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นโยบายและแผน\ผลการดำเนินงานในรอบปีที่ผ่านมา\รายงานผล ปี 63\"/>
    </mc:Choice>
  </mc:AlternateContent>
  <bookViews>
    <workbookView xWindow="0" yWindow="5520" windowWidth="12240" windowHeight="7572" activeTab="1"/>
  </bookViews>
  <sheets>
    <sheet name="ข้อมูลโครงการ" sheetId="3" r:id="rId1"/>
    <sheet name="แผนภูมิปี 63" sheetId="9" r:id="rId2"/>
  </sheets>
  <calcPr calcId="162913"/>
  <fileRecoveryPr autoRecover="0"/>
</workbook>
</file>

<file path=xl/calcChain.xml><?xml version="1.0" encoding="utf-8"?>
<calcChain xmlns="http://schemas.openxmlformats.org/spreadsheetml/2006/main">
  <c r="B30" i="9" l="1"/>
  <c r="C29" i="3"/>
  <c r="B14" i="9"/>
  <c r="C30" i="3"/>
  <c r="C14" i="3" l="1"/>
  <c r="B14" i="3"/>
  <c r="B29" i="3" l="1"/>
</calcChain>
</file>

<file path=xl/sharedStrings.xml><?xml version="1.0" encoding="utf-8"?>
<sst xmlns="http://schemas.openxmlformats.org/spreadsheetml/2006/main" count="65" uniqueCount="39">
  <si>
    <t>รวมทั้งสิ้น</t>
  </si>
  <si>
    <t>เงินอุดหนุน</t>
  </si>
  <si>
    <t>แผนภูมิ แสดงจำนวนโครงการในแผนพัฒนาท้องถิ่นสี่ปี  ขององค์การบริหารส่วนตำบลบ่อโพธิ์</t>
  </si>
  <si>
    <t>แผนภูมิ แสดงงบประมาณในแผนพัฒนาท้องถิ่น ขององค์การบริหารส่วนตำบลบ่อโพธิ์</t>
  </si>
  <si>
    <t>ประมาณการ</t>
  </si>
  <si>
    <t>หมวดภาษีอากร</t>
  </si>
  <si>
    <t>หมวดรายได้จากทรัพย์สิน</t>
  </si>
  <si>
    <t>หมวดรายได้จากสาธารณูปโภคฯ</t>
  </si>
  <si>
    <t>หมวดรายได้เบ็ดเตล็ด</t>
  </si>
  <si>
    <t>หมวดรายได้จากทุน</t>
  </si>
  <si>
    <t>หมวดภาษีจัดสรร</t>
  </si>
  <si>
    <t>หมวดเงินอุดหนุนทั่วไป</t>
  </si>
  <si>
    <t>หมวดเงินอุดหนุนเฉพาะกิจ</t>
  </si>
  <si>
    <t>ช. ข้อมูลรายรับ</t>
  </si>
  <si>
    <t>งบกลาง</t>
  </si>
  <si>
    <t>เงินเดือนฝ่ายการเมือง</t>
  </si>
  <si>
    <t>เงินเดือนฝ่ายประจำ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</si>
  <si>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</si>
  <si>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</si>
  <si>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</si>
  <si>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</si>
  <si>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</si>
  <si>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</si>
  <si>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</si>
  <si>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รายรับจริง</t>
  </si>
  <si>
    <t>รายจ่ายจริง</t>
  </si>
  <si>
    <t>หมวด</t>
  </si>
  <si>
    <t>หมวดค่าธรรมเนียมฯ</t>
  </si>
  <si>
    <t>หมวดค่าธรรมเนียม ค่าปรับและใบอนุญาต</t>
  </si>
  <si>
    <t>หมวดรายได้จากสาธารณูปโภคและการพาณิชย์</t>
  </si>
  <si>
    <t>หมวดเงินอุดหนุนระบุวัตถุประสงค์/เฉพาะกิจ</t>
  </si>
  <si>
    <t>ช. ข้อมูลรายรับ- รายจ่าย ประจำปีงบประมาณ พ.ศ. 2563</t>
  </si>
  <si>
    <t>1. ข้อมูลรายรับ ประจำปีงบประมาณ พ.ศ. 2563</t>
  </si>
  <si>
    <t>รวมรายรับทั้งสิ้น</t>
  </si>
  <si>
    <t>รวมรายจ่ายทั้งสิ้น</t>
  </si>
  <si>
    <t>รายรับสูงกว่ารายจ่าย</t>
  </si>
  <si>
    <t>ข้อมูลรายจ่าย ประจำปีงบประมาณ พ.ศ. 2563</t>
  </si>
  <si>
    <t>ข้อมูลรายรับ ประจำปีงบประมาณ พ.ศ. 2563</t>
  </si>
  <si>
    <t>2. ข้อมูลรายจ่าย ประจำปีงบประมาณ พ.ศ.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</si>
</sst>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name val="TH Sarabun New"/>
      <family val="2"/>
    </font>
    <font>
      <sz val="16"/>
      <name val="TH Sarabun New"/>
      <family val="2"/>
    </font>
    <font>
      <sz val="10"/>
      <name val="TH Sarabun Ne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right" shrinkToFit="1"/>
    </xf>
    <xf numFmtId="0" fontId="4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 shrinkToFit="1"/>
    </xf>
    <xf numFmtId="0" fontId="4" fillId="0" borderId="0" xfId="0" applyFont="1" applyBorder="1"/>
    <xf numFmtId="0" fontId="3" fillId="0" borderId="1" xfId="0" applyFont="1" applyBorder="1" applyAlignment="1">
      <alignment horizontal="left"/>
    </xf>
    <xf numFmtId="164" fontId="2" fillId="0" borderId="2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43" fontId="3" fillId="0" borderId="1" xfId="1" applyFont="1" applyBorder="1" applyAlignment="1">
      <alignment horizontal="right"/>
    </xf>
    <xf numFmtId="43" fontId="2" fillId="0" borderId="2" xfId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164" fontId="2" fillId="0" borderId="2" xfId="1" applyNumberFormat="1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43" fontId="3" fillId="0" borderId="2" xfId="1" applyNumberFormat="1" applyFont="1" applyBorder="1" applyAlignment="1"/>
    <xf numFmtId="43" fontId="2" fillId="0" borderId="2" xfId="1" applyNumberFormat="1" applyFont="1" applyBorder="1" applyAlignment="1">
      <alignment shrinkToFit="1"/>
    </xf>
    <xf numFmtId="164" fontId="3" fillId="0" borderId="2" xfId="1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43" fontId="3" fillId="0" borderId="0" xfId="1" applyFont="1" applyBorder="1" applyAlignment="1">
      <alignment horizontal="right"/>
    </xf>
    <xf numFmtId="43" fontId="2" fillId="0" borderId="0" xfId="1" applyFont="1" applyBorder="1" applyAlignment="1">
      <alignment horizontal="right"/>
    </xf>
    <xf numFmtId="43" fontId="3" fillId="0" borderId="0" xfId="1" applyNumberFormat="1" applyFont="1" applyBorder="1" applyAlignment="1"/>
    <xf numFmtId="43" fontId="2" fillId="0" borderId="0" xfId="1" applyNumberFormat="1" applyFont="1" applyBorder="1" applyAlignment="1">
      <alignment shrinkToFit="1"/>
    </xf>
    <xf numFmtId="43" fontId="2" fillId="0" borderId="2" xfId="0" applyNumberFormat="1" applyFont="1" applyBorder="1" applyAlignment="1">
      <alignment horizontal="right" shrinkToFit="1"/>
    </xf>
    <xf numFmtId="43" fontId="2" fillId="0" borderId="2" xfId="1" applyNumberFormat="1" applyFont="1" applyBorder="1" applyAlignment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colors>
    <mruColors>
      <color rgb="FF99FF33"/>
      <color rgb="FFCC66FF"/>
      <color rgb="FFFF0FD1"/>
      <color rgb="FF99CCFF"/>
      <color rgb="FFFF9900"/>
      <color rgb="FFFF00FF"/>
      <color rgb="FFCC99FF"/>
      <color rgb="FF66FF33"/>
      <color rgb="FF99CC0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image" Target="../media/image1.jpe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H Niramit AS" panose="02000506000000020004" pitchFamily="2" charset="-34"/>
                <a:cs typeface="TH Niramit AS" panose="02000506000000020004" pitchFamily="2" charset="-34"/>
              </a:defRPr>
            </a:pPr>
            <a:r>
              <a:rPr lang="th-TH" sz="1600">
                <a:latin typeface="TH Niramit AS" panose="02000506000000020004" pitchFamily="2" charset="-34"/>
                <a:cs typeface="TH Niramit AS" panose="02000506000000020004" pitchFamily="2" charset="-34"/>
              </a:rPr>
              <a:t>โครงการในแผนพัฒนาท้องถิ่นสี่ปี  ประจำปีงบประมาณ  2562</a:t>
            </a:r>
            <a:r>
              <a:rPr lang="th-TH" sz="1600" baseline="0">
                <a:latin typeface="TH Niramit AS" panose="02000506000000020004" pitchFamily="2" charset="-34"/>
                <a:cs typeface="TH Niramit AS" panose="02000506000000020004" pitchFamily="2" charset="-34"/>
              </a:rPr>
              <a:t> </a:t>
            </a:r>
            <a:endParaRPr lang="th-TH" sz="1600">
              <a:latin typeface="TH Niramit AS" panose="02000506000000020004" pitchFamily="2" charset="-34"/>
              <a:cs typeface="TH Niramit AS" panose="02000506000000020004" pitchFamily="2" charset="-34"/>
            </a:endParaRPr>
          </a:p>
        </c:rich>
      </c:tx>
      <c:layout>
        <c:manualLayout>
          <c:xMode val="edge"/>
          <c:yMode val="edge"/>
          <c:x val="0.22442966180951518"/>
          <c:y val="3.2894619653430046E-2"/>
        </c:manualLayout>
      </c:layout>
      <c:overlay val="0"/>
      <c:spPr>
        <a:ln>
          <a:solidFill>
            <a:schemeClr val="tx1"/>
          </a:solidFill>
        </a:ln>
        <a:scene3d>
          <a:camera prst="orthographicFront"/>
          <a:lightRig rig="threePt" dir="t"/>
        </a:scene3d>
        <a:sp3d/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5902254918865583E-2"/>
          <c:y val="0.19009321209883753"/>
          <c:w val="0.83807709255321672"/>
          <c:h val="0.653446668488976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ข้อมูลโครงการ!$C$4</c:f>
              <c:strCache>
                <c:ptCount val="1"/>
                <c:pt idx="0">
                  <c:v>รายรับจริง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pictureOptions>
            <c:pictureFormat val="stretch"/>
          </c:pictureOptions>
          <c:dPt>
            <c:idx val="0"/>
            <c:invertIfNegative val="0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845D-4B95-BAB0-984DA339F705}"/>
              </c:ext>
            </c:extLst>
          </c:dPt>
          <c:dPt>
            <c:idx val="1"/>
            <c:invertIfNegative val="0"/>
            <c:bubble3D val="0"/>
            <c:spPr>
              <a:solidFill>
                <a:srgbClr val="99CCFF"/>
              </a:solidFill>
            </c:spPr>
            <c:extLst>
              <c:ext xmlns:c16="http://schemas.microsoft.com/office/drawing/2014/chart" uri="{C3380CC4-5D6E-409C-BE32-E72D297353CC}">
                <c16:uniqueId val="{00000003-845D-4B95-BAB0-984DA339F705}"/>
              </c:ext>
            </c:extLst>
          </c:dPt>
          <c:dPt>
            <c:idx val="2"/>
            <c:invertIfNegative val="0"/>
            <c:bubble3D val="0"/>
            <c:spPr>
              <a:solidFill>
                <a:srgbClr val="CC99FF"/>
              </a:solidFill>
            </c:spPr>
            <c:extLst>
              <c:ext xmlns:c16="http://schemas.microsoft.com/office/drawing/2014/chart" uri="{C3380CC4-5D6E-409C-BE32-E72D297353CC}">
                <c16:uniqueId val="{00000005-845D-4B95-BAB0-984DA339F705}"/>
              </c:ext>
            </c:extLst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7-845D-4B95-BAB0-984DA339F705}"/>
              </c:ext>
            </c:extLst>
          </c:dPt>
          <c:dPt>
            <c:idx val="4"/>
            <c:invertIfNegative val="0"/>
            <c:bubble3D val="0"/>
            <c:spPr>
              <a:solidFill>
                <a:srgbClr val="6600CC"/>
              </a:solidFill>
            </c:spPr>
            <c:extLst>
              <c:ext xmlns:c16="http://schemas.microsoft.com/office/drawing/2014/chart" uri="{C3380CC4-5D6E-409C-BE32-E72D297353CC}">
                <c16:uniqueId val="{00000009-845D-4B95-BAB0-984DA339F705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B-845D-4B95-BAB0-984DA339F705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845D-4B95-BAB0-984DA339F705}"/>
              </c:ext>
            </c:extLst>
          </c:dPt>
          <c:dPt>
            <c:idx val="7"/>
            <c:invertIfNegative val="0"/>
            <c:bubble3D val="0"/>
            <c:spPr>
              <a:solidFill>
                <a:srgbClr val="66FF33"/>
              </a:solidFill>
            </c:spPr>
            <c:extLst>
              <c:ext xmlns:c16="http://schemas.microsoft.com/office/drawing/2014/chart" uri="{C3380CC4-5D6E-409C-BE32-E72D297353CC}">
                <c16:uniqueId val="{0000000F-845D-4B95-BAB0-984DA339F70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latin typeface="TH Sarabun New" panose="020B0500040200020003" pitchFamily="34" charset="-34"/>
                    <a:cs typeface="TH Sarabun New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ข้อมูลโครงการ!$A$5:$A$13</c:f>
              <c:strCache>
                <c:ptCount val="9"/>
                <c:pt idx="0">
                  <c:v>หมวดภาษีอากร</c:v>
                </c:pt>
                <c:pt idx="1">
                  <c:v>หมวดค่าธรรมเนียม ค่าปรับและใบอนุญาต</c:v>
                </c:pt>
                <c:pt idx="2">
                  <c:v>หมวดรายได้จากทรัพย์สิน</c:v>
                </c:pt>
                <c:pt idx="3">
                  <c:v>หมวดรายได้จากสาธารณูปโภคและการพาณิชย์</c:v>
                </c:pt>
                <c:pt idx="4">
                  <c:v>หมวดรายได้เบ็ดเตล็ด</c:v>
                </c:pt>
                <c:pt idx="5">
                  <c:v>หมวดรายได้จากทุน</c:v>
                </c:pt>
                <c:pt idx="6">
                  <c:v>หมวดภาษีจัดสรร</c:v>
                </c:pt>
                <c:pt idx="7">
                  <c:v>หมวดเงินอุดหนุนทั่วไป</c:v>
                </c:pt>
                <c:pt idx="8">
                  <c:v>หมวดเงินอุดหนุนระบุวัตถุประสงค์/เฉพาะกิจ</c:v>
                </c:pt>
              </c:strCache>
            </c:strRef>
          </c:cat>
          <c:val>
            <c:numRef>
              <c:f>ข้อมูลโครงการ!$C$5:$C$13</c:f>
              <c:numCache>
                <c:formatCode>_(* #,##0.00_);_(* \(#,##0.00\);_(* "-"??_);_(@_)</c:formatCode>
                <c:ptCount val="9"/>
                <c:pt idx="0">
                  <c:v>55190.84</c:v>
                </c:pt>
                <c:pt idx="1">
                  <c:v>15805.2</c:v>
                </c:pt>
                <c:pt idx="2">
                  <c:v>421079.29</c:v>
                </c:pt>
                <c:pt idx="3">
                  <c:v>399079</c:v>
                </c:pt>
                <c:pt idx="4">
                  <c:v>82480</c:v>
                </c:pt>
                <c:pt idx="5">
                  <c:v>4450</c:v>
                </c:pt>
                <c:pt idx="6">
                  <c:v>19621801.969999999</c:v>
                </c:pt>
                <c:pt idx="7">
                  <c:v>23914037</c:v>
                </c:pt>
                <c:pt idx="8">
                  <c:v>6107230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45D-4B95-BAB0-984DA339F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935488"/>
        <c:axId val="91937024"/>
        <c:axId val="0"/>
      </c:bar3DChart>
      <c:catAx>
        <c:axId val="91935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TH Sarabun New" panose="020B0500040200020003" pitchFamily="34" charset="-34"/>
                <a:cs typeface="TH Sarabun New" panose="020B0500040200020003" pitchFamily="34" charset="-34"/>
              </a:defRPr>
            </a:pPr>
            <a:endParaRPr lang="en-US"/>
          </a:p>
        </c:txPr>
        <c:crossAx val="91937024"/>
        <c:crosses val="autoZero"/>
        <c:auto val="1"/>
        <c:lblAlgn val="ctr"/>
        <c:lblOffset val="100"/>
        <c:noMultiLvlLbl val="0"/>
      </c:catAx>
      <c:valAx>
        <c:axId val="9193702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TH Sarabun New" panose="020B0500040200020003" pitchFamily="34" charset="-34"/>
                <a:cs typeface="TH Sarabun New" panose="020B0500040200020003" pitchFamily="34" charset="-34"/>
              </a:defRPr>
            </a:pPr>
            <a:endParaRPr lang="en-US"/>
          </a:p>
        </c:txPr>
        <c:crossAx val="9193548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>
              <a:latin typeface="TH Sarabun New" panose="020B0500040200020003" pitchFamily="34" charset="-34"/>
              <a:cs typeface="TH Sarabun New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H Sarabun New" panose="020B0500040200020003" pitchFamily="34" charset="-34"/>
                <a:cs typeface="TH Sarabun New" panose="020B0500040200020003" pitchFamily="34" charset="-34"/>
              </a:defRPr>
            </a:pPr>
            <a:r>
              <a:rPr lang="th-TH" sz="1600">
                <a:latin typeface="TH Sarabun New" panose="020B0500040200020003" pitchFamily="34" charset="-34"/>
                <a:cs typeface="TH Sarabun New" panose="020B0500040200020003" pitchFamily="34" charset="-34"/>
              </a:rPr>
              <a:t>งบประมาณในแผนพัฒนาท้องถิ่นสี่ปี  ประจำปีงบประมาณ 2562</a:t>
            </a:r>
            <a:r>
              <a:rPr lang="th-TH" sz="1600" baseline="0">
                <a:latin typeface="TH Sarabun New" panose="020B0500040200020003" pitchFamily="34" charset="-34"/>
                <a:cs typeface="TH Sarabun New" panose="020B0500040200020003" pitchFamily="34" charset="-34"/>
              </a:rPr>
              <a:t> </a:t>
            </a:r>
            <a:endParaRPr lang="th-TH" sz="1600">
              <a:latin typeface="TH Sarabun New" panose="020B0500040200020003" pitchFamily="34" charset="-34"/>
              <a:cs typeface="TH Sarabun New" panose="020B0500040200020003" pitchFamily="34" charset="-34"/>
            </a:endParaRPr>
          </a:p>
        </c:rich>
      </c:tx>
      <c:layout>
        <c:manualLayout>
          <c:xMode val="edge"/>
          <c:yMode val="edge"/>
          <c:x val="0.23954489958418226"/>
          <c:y val="4.9348869088416722E-2"/>
        </c:manualLayout>
      </c:layout>
      <c:overlay val="0"/>
      <c:spPr>
        <a:ln>
          <a:solidFill>
            <a:schemeClr val="tx1"/>
          </a:solidFill>
        </a:ln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329487671349666"/>
          <c:y val="0.19432191954604791"/>
          <c:w val="0.73056108997611247"/>
          <c:h val="0.662189167768109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ข้อมูลโครงการ!$C$17</c:f>
              <c:strCache>
                <c:ptCount val="1"/>
                <c:pt idx="0">
                  <c:v>รายจ่ายจริง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AE9F-47EC-8983-75057FEB36D5}"/>
              </c:ext>
            </c:extLst>
          </c:dPt>
          <c:dPt>
            <c:idx val="1"/>
            <c:invertIfNegative val="0"/>
            <c:bubble3D val="0"/>
            <c:spPr>
              <a:solidFill>
                <a:srgbClr val="99CCFF"/>
              </a:solidFill>
            </c:spPr>
            <c:extLst>
              <c:ext xmlns:c16="http://schemas.microsoft.com/office/drawing/2014/chart" uri="{C3380CC4-5D6E-409C-BE32-E72D297353CC}">
                <c16:uniqueId val="{00000003-AE9F-47EC-8983-75057FEB36D5}"/>
              </c:ext>
            </c:extLst>
          </c:dPt>
          <c:dPt>
            <c:idx val="2"/>
            <c:invertIfNegative val="0"/>
            <c:bubble3D val="0"/>
            <c:spPr>
              <a:solidFill>
                <a:srgbClr val="CC99FF"/>
              </a:solidFill>
            </c:spPr>
            <c:extLst>
              <c:ext xmlns:c16="http://schemas.microsoft.com/office/drawing/2014/chart" uri="{C3380CC4-5D6E-409C-BE32-E72D297353CC}">
                <c16:uniqueId val="{00000005-AE9F-47EC-8983-75057FEB36D5}"/>
              </c:ext>
            </c:extLst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7-AE9F-47EC-8983-75057FEB36D5}"/>
              </c:ext>
            </c:extLst>
          </c:dPt>
          <c:dPt>
            <c:idx val="4"/>
            <c:invertIfNegative val="0"/>
            <c:bubble3D val="0"/>
            <c:spPr>
              <a:solidFill>
                <a:srgbClr val="6600CC"/>
              </a:solidFill>
            </c:spPr>
            <c:extLst>
              <c:ext xmlns:c16="http://schemas.microsoft.com/office/drawing/2014/chart" uri="{C3380CC4-5D6E-409C-BE32-E72D297353CC}">
                <c16:uniqueId val="{00000009-AE9F-47EC-8983-75057FEB36D5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B-AE9F-47EC-8983-75057FEB36D5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D-AE9F-47EC-8983-75057FEB36D5}"/>
              </c:ext>
            </c:extLst>
          </c:dPt>
          <c:dPt>
            <c:idx val="7"/>
            <c:invertIfNegative val="0"/>
            <c:bubble3D val="0"/>
            <c:spPr>
              <a:solidFill>
                <a:srgbClr val="66FF33"/>
              </a:solidFill>
            </c:spPr>
            <c:extLst>
              <c:ext xmlns:c16="http://schemas.microsoft.com/office/drawing/2014/chart" uri="{C3380CC4-5D6E-409C-BE32-E72D297353CC}">
                <c16:uniqueId val="{0000000F-AE9F-47EC-8983-75057FEB36D5}"/>
              </c:ext>
            </c:extLst>
          </c:dPt>
          <c:dLbls>
            <c:dLbl>
              <c:idx val="0"/>
              <c:layout>
                <c:manualLayout>
                  <c:x val="1.7977586275577273E-2"/>
                  <c:y val="-2.99996141775197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9F-47EC-8983-75057FEB36D5}"/>
                </c:ext>
              </c:extLst>
            </c:dLbl>
            <c:dLbl>
              <c:idx val="4"/>
              <c:layout>
                <c:manualLayout>
                  <c:x val="-6.183177587706168E-17"/>
                  <c:y val="-2.2714979136202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9F-47EC-8983-75057FEB36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latin typeface="TH Sarabun New" panose="020B0500040200020003" pitchFamily="34" charset="-34"/>
                    <a:cs typeface="TH Sarabun New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ข้อมูลโครงการ!$A$18:$A$28</c:f>
              <c:strCache>
                <c:ptCount val="11"/>
                <c:pt idx="0">
                  <c:v>งบกลาง</c:v>
                </c:pt>
                <c:pt idx="1">
                  <c:v>เงินเดือนฝ่ายการเมือง</c:v>
                </c:pt>
                <c:pt idx="2">
                  <c:v>เงินเดือนฝ่ายประจำ</c:v>
                </c:pt>
                <c:pt idx="3">
                  <c:v>ค่าตอบแทน</c:v>
                </c:pt>
                <c:pt idx="4">
                  <c:v>ค่าใช้สอย</c:v>
                </c:pt>
                <c:pt idx="5">
                  <c:v>ค่าวัสดุ</c:v>
                </c:pt>
                <c:pt idx="6">
                  <c:v>ค่าสาธารณูปโภค</c:v>
                </c:pt>
                <c:pt idx="7">
                  <c:v>ค่าครุภัณฑ์</c:v>
                </c:pt>
                <c:pt idx="8">
                  <c:v>ค่าที่ดินและสิ่งก่อสร้าง</c:v>
                </c:pt>
                <c:pt idx="9">
                  <c:v>รายจ่ายอื่น</c:v>
                </c:pt>
                <c:pt idx="10">
                  <c:v>เงินอุดหนุน</c:v>
                </c:pt>
              </c:strCache>
            </c:strRef>
          </c:cat>
          <c:val>
            <c:numRef>
              <c:f>ข้อมูลโครงการ!$C$18:$C$28</c:f>
              <c:numCache>
                <c:formatCode>_(* #,##0.00_);_(* \(#,##0.00\);_(* "-"??_);_(@_)</c:formatCode>
                <c:ptCount val="11"/>
                <c:pt idx="0">
                  <c:v>13364633</c:v>
                </c:pt>
                <c:pt idx="1">
                  <c:v>2821432</c:v>
                </c:pt>
                <c:pt idx="2">
                  <c:v>8298120</c:v>
                </c:pt>
                <c:pt idx="3">
                  <c:v>1337337</c:v>
                </c:pt>
                <c:pt idx="4">
                  <c:v>2849836.26</c:v>
                </c:pt>
                <c:pt idx="5">
                  <c:v>2354062.7400000002</c:v>
                </c:pt>
                <c:pt idx="6">
                  <c:v>598477.52</c:v>
                </c:pt>
                <c:pt idx="7">
                  <c:v>1815699</c:v>
                </c:pt>
                <c:pt idx="8">
                  <c:v>9709900</c:v>
                </c:pt>
                <c:pt idx="9">
                  <c:v>14500</c:v>
                </c:pt>
                <c:pt idx="10">
                  <c:v>2247450.88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E9F-47EC-8983-75057FEB3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703296"/>
        <c:axId val="107705088"/>
        <c:axId val="0"/>
      </c:bar3DChart>
      <c:catAx>
        <c:axId val="107703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TH Sarabun New" panose="020B0500040200020003" pitchFamily="34" charset="-34"/>
                <a:cs typeface="TH Sarabun New" panose="020B0500040200020003" pitchFamily="34" charset="-34"/>
              </a:defRPr>
            </a:pPr>
            <a:endParaRPr lang="en-US"/>
          </a:p>
        </c:txPr>
        <c:crossAx val="107705088"/>
        <c:crosses val="autoZero"/>
        <c:auto val="1"/>
        <c:lblAlgn val="ctr"/>
        <c:lblOffset val="100"/>
        <c:noMultiLvlLbl val="0"/>
      </c:catAx>
      <c:valAx>
        <c:axId val="10770508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TH Sarabun New" panose="020B0500040200020003" pitchFamily="34" charset="-34"/>
                <a:cs typeface="TH Sarabun New" panose="020B0500040200020003" pitchFamily="34" charset="-34"/>
              </a:defRPr>
            </a:pPr>
            <a:endParaRPr lang="en-US"/>
          </a:p>
        </c:txPr>
        <c:crossAx val="10770329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>
              <a:latin typeface="TH Sarabun New" panose="020B0500040200020003" pitchFamily="34" charset="-34"/>
              <a:cs typeface="TH Sarabun New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H Niramit AS" panose="02000506000000020004" pitchFamily="2" charset="-34"/>
                <a:cs typeface="TH Niramit AS" panose="02000506000000020004" pitchFamily="2" charset="-34"/>
              </a:defRPr>
            </a:pPr>
            <a:r>
              <a:rPr lang="th-TH" sz="1600">
                <a:latin typeface="TH Niramit AS" panose="02000506000000020004" pitchFamily="2" charset="-34"/>
                <a:cs typeface="TH Niramit AS" panose="02000506000000020004" pitchFamily="2" charset="-34"/>
              </a:rPr>
              <a:t>โครงการในแผนพัฒนาท้องถิ่นสี่ปี  ประจำปีงบประมาณ  2562</a:t>
            </a:r>
            <a:r>
              <a:rPr lang="th-TH" sz="1600" baseline="0">
                <a:latin typeface="TH Niramit AS" panose="02000506000000020004" pitchFamily="2" charset="-34"/>
                <a:cs typeface="TH Niramit AS" panose="02000506000000020004" pitchFamily="2" charset="-34"/>
              </a:rPr>
              <a:t> </a:t>
            </a:r>
            <a:endParaRPr lang="th-TH" sz="1600">
              <a:latin typeface="TH Niramit AS" panose="02000506000000020004" pitchFamily="2" charset="-34"/>
              <a:cs typeface="TH Niramit AS" panose="02000506000000020004" pitchFamily="2" charset="-34"/>
            </a:endParaRPr>
          </a:p>
        </c:rich>
      </c:tx>
      <c:layout>
        <c:manualLayout>
          <c:xMode val="edge"/>
          <c:yMode val="edge"/>
          <c:x val="0.22442966180951518"/>
          <c:y val="3.2894619653430046E-2"/>
        </c:manualLayout>
      </c:layout>
      <c:overlay val="0"/>
      <c:spPr>
        <a:ln>
          <a:solidFill>
            <a:schemeClr val="tx1"/>
          </a:solidFill>
        </a:ln>
        <a:scene3d>
          <a:camera prst="orthographicFront"/>
          <a:lightRig rig="threePt" dir="t"/>
        </a:scene3d>
        <a:sp3d/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5902254918865583E-2"/>
          <c:y val="0.19009321209883753"/>
          <c:w val="0.83807709255321672"/>
          <c:h val="0.653446668488976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'แผนภูมิปี 63'!$B$4</c:f>
              <c:strCache>
                <c:ptCount val="1"/>
                <c:pt idx="0">
                  <c:v>รายรับจริง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pictureOptions>
            <c:pictureFormat val="stretch"/>
          </c:pictureOptions>
          <c:dPt>
            <c:idx val="0"/>
            <c:invertIfNegative val="0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8EE7-42C5-92B9-926DF2A1A2BC}"/>
              </c:ext>
            </c:extLst>
          </c:dPt>
          <c:dPt>
            <c:idx val="1"/>
            <c:invertIfNegative val="0"/>
            <c:bubble3D val="0"/>
            <c:spPr>
              <a:solidFill>
                <a:srgbClr val="99CCFF"/>
              </a:solidFill>
            </c:spPr>
            <c:extLst>
              <c:ext xmlns:c16="http://schemas.microsoft.com/office/drawing/2014/chart" uri="{C3380CC4-5D6E-409C-BE32-E72D297353CC}">
                <c16:uniqueId val="{00000003-8EE7-42C5-92B9-926DF2A1A2BC}"/>
              </c:ext>
            </c:extLst>
          </c:dPt>
          <c:dPt>
            <c:idx val="2"/>
            <c:invertIfNegative val="0"/>
            <c:bubble3D val="0"/>
            <c:spPr>
              <a:solidFill>
                <a:srgbClr val="CC99FF"/>
              </a:solidFill>
            </c:spPr>
            <c:extLst>
              <c:ext xmlns:c16="http://schemas.microsoft.com/office/drawing/2014/chart" uri="{C3380CC4-5D6E-409C-BE32-E72D297353CC}">
                <c16:uniqueId val="{00000005-8EE7-42C5-92B9-926DF2A1A2BC}"/>
              </c:ext>
            </c:extLst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7-8EE7-42C5-92B9-926DF2A1A2BC}"/>
              </c:ext>
            </c:extLst>
          </c:dPt>
          <c:dPt>
            <c:idx val="4"/>
            <c:invertIfNegative val="0"/>
            <c:bubble3D val="0"/>
            <c:spPr>
              <a:solidFill>
                <a:srgbClr val="6600CC"/>
              </a:solidFill>
            </c:spPr>
            <c:extLst>
              <c:ext xmlns:c16="http://schemas.microsoft.com/office/drawing/2014/chart" uri="{C3380CC4-5D6E-409C-BE32-E72D297353CC}">
                <c16:uniqueId val="{00000009-8EE7-42C5-92B9-926DF2A1A2BC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B-8EE7-42C5-92B9-926DF2A1A2BC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8EE7-42C5-92B9-926DF2A1A2BC}"/>
              </c:ext>
            </c:extLst>
          </c:dPt>
          <c:dPt>
            <c:idx val="7"/>
            <c:invertIfNegative val="0"/>
            <c:bubble3D val="0"/>
            <c:spPr>
              <a:solidFill>
                <a:srgbClr val="66FF33"/>
              </a:solidFill>
            </c:spPr>
            <c:extLst>
              <c:ext xmlns:c16="http://schemas.microsoft.com/office/drawing/2014/chart" uri="{C3380CC4-5D6E-409C-BE32-E72D297353CC}">
                <c16:uniqueId val="{0000000F-8EE7-42C5-92B9-926DF2A1A2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latin typeface="TH Sarabun New" panose="020B0500040200020003" pitchFamily="34" charset="-34"/>
                    <a:cs typeface="TH Sarabun New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'แผนภูมิปี 63'!$A$5:$A$13</c:f>
              <c:strCache>
                <c:ptCount val="9"/>
                <c:pt idx="0">
                  <c:v>หมวดภาษีอากร</c:v>
                </c:pt>
                <c:pt idx="1">
                  <c:v>หมวดค่าธรรมเนียมฯ</c:v>
                </c:pt>
                <c:pt idx="2">
                  <c:v>หมวดรายได้จากทรัพย์สิน</c:v>
                </c:pt>
                <c:pt idx="3">
                  <c:v>หมวดรายได้จากสาธารณูปโภคฯ</c:v>
                </c:pt>
                <c:pt idx="4">
                  <c:v>หมวดรายได้เบ็ดเตล็ด</c:v>
                </c:pt>
                <c:pt idx="5">
                  <c:v>หมวดรายได้จากทุน</c:v>
                </c:pt>
                <c:pt idx="6">
                  <c:v>หมวดภาษีจัดสรร</c:v>
                </c:pt>
                <c:pt idx="7">
                  <c:v>หมวดเงินอุดหนุนทั่วไป</c:v>
                </c:pt>
                <c:pt idx="8">
                  <c:v>หมวดเงินอุดหนุนเฉพาะกิจ</c:v>
                </c:pt>
              </c:strCache>
            </c:strRef>
          </c:cat>
          <c:val>
            <c:numRef>
              <c:f>'แผนภูมิปี 63'!$B$5:$B$13</c:f>
              <c:numCache>
                <c:formatCode>_(* #,##0.00_);_(* \(#,##0.00\);_(* "-"??_);_(@_)</c:formatCode>
                <c:ptCount val="9"/>
                <c:pt idx="0">
                  <c:v>55190.84</c:v>
                </c:pt>
                <c:pt idx="1">
                  <c:v>15805.2</c:v>
                </c:pt>
                <c:pt idx="2">
                  <c:v>421079.29</c:v>
                </c:pt>
                <c:pt idx="3">
                  <c:v>399079</c:v>
                </c:pt>
                <c:pt idx="4">
                  <c:v>82480</c:v>
                </c:pt>
                <c:pt idx="5">
                  <c:v>4450</c:v>
                </c:pt>
                <c:pt idx="6">
                  <c:v>19621801.969999999</c:v>
                </c:pt>
                <c:pt idx="7">
                  <c:v>23914037</c:v>
                </c:pt>
                <c:pt idx="8">
                  <c:v>6107230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EE7-42C5-92B9-926DF2A1A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935488"/>
        <c:axId val="91937024"/>
        <c:axId val="0"/>
      </c:bar3DChart>
      <c:catAx>
        <c:axId val="91935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TH Sarabun New" panose="020B0500040200020003" pitchFamily="34" charset="-34"/>
                <a:cs typeface="TH Sarabun New" panose="020B0500040200020003" pitchFamily="34" charset="-34"/>
              </a:defRPr>
            </a:pPr>
            <a:endParaRPr lang="en-US"/>
          </a:p>
        </c:txPr>
        <c:crossAx val="91937024"/>
        <c:crosses val="autoZero"/>
        <c:auto val="1"/>
        <c:lblAlgn val="ctr"/>
        <c:lblOffset val="100"/>
        <c:noMultiLvlLbl val="0"/>
      </c:catAx>
      <c:valAx>
        <c:axId val="9193702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TH Sarabun New" panose="020B0500040200020003" pitchFamily="34" charset="-34"/>
                <a:cs typeface="TH Sarabun New" panose="020B0500040200020003" pitchFamily="34" charset="-34"/>
              </a:defRPr>
            </a:pPr>
            <a:endParaRPr lang="en-US"/>
          </a:p>
        </c:txPr>
        <c:crossAx val="9193548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>
              <a:latin typeface="TH Sarabun New" panose="020B0500040200020003" pitchFamily="34" charset="-34"/>
              <a:cs typeface="TH Sarabun New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H Sarabun New" panose="020B0500040200020003" pitchFamily="34" charset="-34"/>
                <a:cs typeface="TH Sarabun New" panose="020B0500040200020003" pitchFamily="34" charset="-34"/>
              </a:defRPr>
            </a:pPr>
            <a:r>
              <a:rPr lang="th-TH" sz="1600">
                <a:latin typeface="TH Sarabun New" panose="020B0500040200020003" pitchFamily="34" charset="-34"/>
                <a:cs typeface="TH Sarabun New" panose="020B0500040200020003" pitchFamily="34" charset="-34"/>
              </a:rPr>
              <a:t>งบประมาณในแผนพัฒนาท้องถิ่นสี่ปี  ประจำปีงบประมาณ 2562</a:t>
            </a:r>
            <a:r>
              <a:rPr lang="th-TH" sz="1600" baseline="0">
                <a:latin typeface="TH Sarabun New" panose="020B0500040200020003" pitchFamily="34" charset="-34"/>
                <a:cs typeface="TH Sarabun New" panose="020B0500040200020003" pitchFamily="34" charset="-34"/>
              </a:rPr>
              <a:t> </a:t>
            </a:r>
            <a:endParaRPr lang="th-TH" sz="1600">
              <a:latin typeface="TH Sarabun New" panose="020B0500040200020003" pitchFamily="34" charset="-34"/>
              <a:cs typeface="TH Sarabun New" panose="020B0500040200020003" pitchFamily="34" charset="-34"/>
            </a:endParaRPr>
          </a:p>
        </c:rich>
      </c:tx>
      <c:layout>
        <c:manualLayout>
          <c:xMode val="edge"/>
          <c:yMode val="edge"/>
          <c:x val="0.23954489958418226"/>
          <c:y val="4.9348869088416722E-2"/>
        </c:manualLayout>
      </c:layout>
      <c:overlay val="0"/>
      <c:spPr>
        <a:ln>
          <a:solidFill>
            <a:schemeClr val="tx1"/>
          </a:solidFill>
        </a:ln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329487671349666"/>
          <c:y val="0.19432191954604791"/>
          <c:w val="0.73056108997611247"/>
          <c:h val="0.662189167768109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'แผนภูมิปี 63'!$B$18</c:f>
              <c:strCache>
                <c:ptCount val="1"/>
                <c:pt idx="0">
                  <c:v>รายจ่ายจริง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ADA3-464D-B1A5-A0577A2D894C}"/>
              </c:ext>
            </c:extLst>
          </c:dPt>
          <c:dPt>
            <c:idx val="1"/>
            <c:invertIfNegative val="0"/>
            <c:bubble3D val="0"/>
            <c:spPr>
              <a:solidFill>
                <a:srgbClr val="99CCFF"/>
              </a:solidFill>
            </c:spPr>
            <c:extLst>
              <c:ext xmlns:c16="http://schemas.microsoft.com/office/drawing/2014/chart" uri="{C3380CC4-5D6E-409C-BE32-E72D297353CC}">
                <c16:uniqueId val="{00000003-ADA3-464D-B1A5-A0577A2D894C}"/>
              </c:ext>
            </c:extLst>
          </c:dPt>
          <c:dPt>
            <c:idx val="2"/>
            <c:invertIfNegative val="0"/>
            <c:bubble3D val="0"/>
            <c:spPr>
              <a:solidFill>
                <a:srgbClr val="CC99FF"/>
              </a:solidFill>
            </c:spPr>
            <c:extLst>
              <c:ext xmlns:c16="http://schemas.microsoft.com/office/drawing/2014/chart" uri="{C3380CC4-5D6E-409C-BE32-E72D297353CC}">
                <c16:uniqueId val="{00000005-ADA3-464D-B1A5-A0577A2D894C}"/>
              </c:ext>
            </c:extLst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7-ADA3-464D-B1A5-A0577A2D894C}"/>
              </c:ext>
            </c:extLst>
          </c:dPt>
          <c:dPt>
            <c:idx val="4"/>
            <c:invertIfNegative val="0"/>
            <c:bubble3D val="0"/>
            <c:spPr>
              <a:solidFill>
                <a:srgbClr val="6600CC"/>
              </a:solidFill>
            </c:spPr>
            <c:extLst>
              <c:ext xmlns:c16="http://schemas.microsoft.com/office/drawing/2014/chart" uri="{C3380CC4-5D6E-409C-BE32-E72D297353CC}">
                <c16:uniqueId val="{00000009-ADA3-464D-B1A5-A0577A2D894C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B-ADA3-464D-B1A5-A0577A2D894C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D-ADA3-464D-B1A5-A0577A2D894C}"/>
              </c:ext>
            </c:extLst>
          </c:dPt>
          <c:dPt>
            <c:idx val="7"/>
            <c:invertIfNegative val="0"/>
            <c:bubble3D val="0"/>
            <c:spPr>
              <a:solidFill>
                <a:srgbClr val="66FF33"/>
              </a:solidFill>
            </c:spPr>
            <c:extLst>
              <c:ext xmlns:c16="http://schemas.microsoft.com/office/drawing/2014/chart" uri="{C3380CC4-5D6E-409C-BE32-E72D297353CC}">
                <c16:uniqueId val="{0000000F-ADA3-464D-B1A5-A0577A2D894C}"/>
              </c:ext>
            </c:extLst>
          </c:dPt>
          <c:dLbls>
            <c:dLbl>
              <c:idx val="0"/>
              <c:layout>
                <c:manualLayout>
                  <c:x val="1.7977586275577273E-2"/>
                  <c:y val="-2.99996141775197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A3-464D-B1A5-A0577A2D894C}"/>
                </c:ext>
              </c:extLst>
            </c:dLbl>
            <c:dLbl>
              <c:idx val="4"/>
              <c:layout>
                <c:manualLayout>
                  <c:x val="-6.183177587706168E-17"/>
                  <c:y val="-2.2714979136202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DA3-464D-B1A5-A0577A2D89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latin typeface="TH Sarabun New" panose="020B0500040200020003" pitchFamily="34" charset="-34"/>
                    <a:cs typeface="TH Sarabun New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'แผนภูมิปี 63'!$A$19:$A$29</c:f>
              <c:strCache>
                <c:ptCount val="11"/>
                <c:pt idx="0">
                  <c:v>งบกลาง</c:v>
                </c:pt>
                <c:pt idx="1">
                  <c:v>เงินเดือนฝ่ายการเมือง</c:v>
                </c:pt>
                <c:pt idx="2">
                  <c:v>เงินเดือนฝ่ายประจำ</c:v>
                </c:pt>
                <c:pt idx="3">
                  <c:v>ค่าตอบแทน</c:v>
                </c:pt>
                <c:pt idx="4">
                  <c:v>ค่าใช้สอย</c:v>
                </c:pt>
                <c:pt idx="5">
                  <c:v>ค่าวัสดุ</c:v>
                </c:pt>
                <c:pt idx="6">
                  <c:v>ค่าสาธารณูปโภค</c:v>
                </c:pt>
                <c:pt idx="7">
                  <c:v>ค่าครุภัณฑ์</c:v>
                </c:pt>
                <c:pt idx="8">
                  <c:v>ค่าที่ดินและสิ่งก่อสร้าง</c:v>
                </c:pt>
                <c:pt idx="9">
                  <c:v>รายจ่ายอื่น</c:v>
                </c:pt>
                <c:pt idx="10">
                  <c:v>เงินอุดหนุน</c:v>
                </c:pt>
              </c:strCache>
            </c:strRef>
          </c:cat>
          <c:val>
            <c:numRef>
              <c:f>'แผนภูมิปี 63'!$B$19:$B$29</c:f>
              <c:numCache>
                <c:formatCode>_(* #,##0.00_);_(* \(#,##0.00\);_(* "-"??_);_(@_)</c:formatCode>
                <c:ptCount val="11"/>
                <c:pt idx="0">
                  <c:v>13364633</c:v>
                </c:pt>
                <c:pt idx="1">
                  <c:v>2821432</c:v>
                </c:pt>
                <c:pt idx="2">
                  <c:v>8298120</c:v>
                </c:pt>
                <c:pt idx="3">
                  <c:v>1337337</c:v>
                </c:pt>
                <c:pt idx="4">
                  <c:v>2849836.26</c:v>
                </c:pt>
                <c:pt idx="5">
                  <c:v>2354062.7400000002</c:v>
                </c:pt>
                <c:pt idx="6">
                  <c:v>598477.52</c:v>
                </c:pt>
                <c:pt idx="7">
                  <c:v>1815699</c:v>
                </c:pt>
                <c:pt idx="8">
                  <c:v>9709900</c:v>
                </c:pt>
                <c:pt idx="9">
                  <c:v>14500</c:v>
                </c:pt>
                <c:pt idx="10">
                  <c:v>2247450.88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DA3-464D-B1A5-A0577A2D8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703296"/>
        <c:axId val="107705088"/>
        <c:axId val="0"/>
      </c:bar3DChart>
      <c:catAx>
        <c:axId val="107703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TH Sarabun New" panose="020B0500040200020003" pitchFamily="34" charset="-34"/>
                <a:cs typeface="TH Sarabun New" panose="020B0500040200020003" pitchFamily="34" charset="-34"/>
              </a:defRPr>
            </a:pPr>
            <a:endParaRPr lang="en-US"/>
          </a:p>
        </c:txPr>
        <c:crossAx val="107705088"/>
        <c:crosses val="autoZero"/>
        <c:auto val="1"/>
        <c:lblAlgn val="ctr"/>
        <c:lblOffset val="100"/>
        <c:noMultiLvlLbl val="0"/>
      </c:catAx>
      <c:valAx>
        <c:axId val="10770508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TH Sarabun New" panose="020B0500040200020003" pitchFamily="34" charset="-34"/>
                <a:cs typeface="TH Sarabun New" panose="020B0500040200020003" pitchFamily="34" charset="-34"/>
              </a:defRPr>
            </a:pPr>
            <a:endParaRPr lang="en-US"/>
          </a:p>
        </c:txPr>
        <c:crossAx val="10770329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>
              <a:latin typeface="TH Sarabun New" panose="020B0500040200020003" pitchFamily="34" charset="-34"/>
              <a:cs typeface="TH Sarabun New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600" u="sng">
                <a:latin typeface="TH Sarabun New" panose="020B0500040200020003" pitchFamily="34" charset="-34"/>
                <a:cs typeface="TH Sarabun New" panose="020B0500040200020003" pitchFamily="34" charset="-34"/>
              </a:rPr>
              <a:t>แผนภูมิแสดงรายรับ ประจำปีงบประมาณ พ.ศ. 2563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7648560390856486E-2"/>
          <c:y val="0.23725031453653572"/>
          <c:w val="0.824702879218287"/>
          <c:h val="0.7298531691617542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99CC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2774-40D3-BF79-7CACD36BD81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2774-40D3-BF79-7CACD36BD81E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2774-40D3-BF79-7CACD36BD81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2774-40D3-BF79-7CACD36BD81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2774-40D3-BF79-7CACD36BD81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2774-40D3-BF79-7CACD36BD81E}"/>
              </c:ext>
            </c:extLst>
          </c:dPt>
          <c:dPt>
            <c:idx val="6"/>
            <c:bubble3D val="0"/>
            <c:spPr>
              <a:solidFill>
                <a:srgbClr val="FF9900"/>
              </a:solidFill>
              <a:ln>
                <a:solidFill>
                  <a:srgbClr val="FFC000"/>
                </a:solidFill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  <a:contourClr>
                  <a:srgbClr val="FFC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2774-40D3-BF79-7CACD36BD81E}"/>
              </c:ext>
            </c:extLst>
          </c:dPt>
          <c:dPt>
            <c:idx val="7"/>
            <c:bubble3D val="0"/>
            <c:spPr>
              <a:solidFill>
                <a:srgbClr val="FF00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2774-40D3-BF79-7CACD36BD81E}"/>
              </c:ext>
            </c:extLst>
          </c:dPt>
          <c:dPt>
            <c:idx val="8"/>
            <c:bubble3D val="0"/>
            <c:spPr>
              <a:solidFill>
                <a:srgbClr val="99FF3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2774-40D3-BF79-7CACD36BD81E}"/>
              </c:ext>
            </c:extLst>
          </c:dPt>
          <c:dLbls>
            <c:dLbl>
              <c:idx val="0"/>
              <c:layout>
                <c:manualLayout>
                  <c:x val="-0.16425936727044921"/>
                  <c:y val="-1.400064556562386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TH SarabunIT๙" panose="020B0500040200020003" pitchFamily="34" charset="-34"/>
                      <a:ea typeface="+mn-ea"/>
                      <a:cs typeface="TH SarabunIT๙" panose="020B0500040200020003" pitchFamily="34" charset="-34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157055470946789"/>
                      <c:h val="5.28070175438596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2774-40D3-BF79-7CACD36BD81E}"/>
                </c:ext>
              </c:extLst>
            </c:dLbl>
            <c:dLbl>
              <c:idx val="1"/>
              <c:layout>
                <c:manualLayout>
                  <c:x val="-0.20909760251162021"/>
                  <c:y val="-0.1048744916759731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TH SarabunIT๙" panose="020B0500040200020003" pitchFamily="34" charset="-34"/>
                      <a:ea typeface="+mn-ea"/>
                      <a:cs typeface="TH SarabunIT๙" panose="020B0500040200020003" pitchFamily="34" charset="-34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685605475786115"/>
                      <c:h val="9.498638075098912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2774-40D3-BF79-7CACD36BD81E}"/>
                </c:ext>
              </c:extLst>
            </c:dLbl>
            <c:dLbl>
              <c:idx val="2"/>
              <c:layout>
                <c:manualLayout>
                  <c:x val="-3.2585625870840219E-2"/>
                  <c:y val="-0.1070711818563074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spc="0" baseline="0">
                      <a:solidFill>
                        <a:srgbClr val="FFC000"/>
                      </a:solidFill>
                      <a:latin typeface="TH SarabunIT๙" panose="020B0500040200020003" pitchFamily="34" charset="-34"/>
                      <a:ea typeface="+mn-ea"/>
                      <a:cs typeface="TH SarabunIT๙" panose="020B0500040200020003" pitchFamily="34" charset="-34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620915032679736"/>
                      <c:h val="9.01062416998671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774-40D3-BF79-7CACD36BD81E}"/>
                </c:ext>
              </c:extLst>
            </c:dLbl>
            <c:dLbl>
              <c:idx val="3"/>
              <c:layout>
                <c:manualLayout>
                  <c:x val="0.12493762353779851"/>
                  <c:y val="-7.645311167342860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TH SarabunIT๙" panose="020B0500040200020003" pitchFamily="34" charset="-34"/>
                      <a:ea typeface="+mn-ea"/>
                      <a:cs typeface="TH SarabunIT๙" panose="020B0500040200020003" pitchFamily="34" charset="-34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430727023319618"/>
                      <c:h val="8.120885697187313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774-40D3-BF79-7CACD36BD81E}"/>
                </c:ext>
              </c:extLst>
            </c:dLbl>
            <c:dLbl>
              <c:idx val="4"/>
              <c:layout>
                <c:manualLayout>
                  <c:x val="0.21945803585251433"/>
                  <c:y val="-2.85115000212047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spc="0" baseline="0">
                      <a:solidFill>
                        <a:schemeClr val="accent5"/>
                      </a:solidFill>
                      <a:latin typeface="TH SarabunIT๙" panose="020B0500040200020003" pitchFamily="34" charset="-34"/>
                      <a:ea typeface="+mn-ea"/>
                      <a:cs typeface="TH SarabunIT๙" panose="020B0500040200020003" pitchFamily="34" charset="-34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158718843272162"/>
                      <c:h val="9.010635340241354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2774-40D3-BF79-7CACD36BD81E}"/>
                </c:ext>
              </c:extLst>
            </c:dLbl>
            <c:dLbl>
              <c:idx val="5"/>
              <c:layout>
                <c:manualLayout>
                  <c:x val="0.18656484811826504"/>
                  <c:y val="2.260080483655883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spc="0" baseline="0">
                      <a:solidFill>
                        <a:schemeClr val="accent6"/>
                      </a:solidFill>
                      <a:latin typeface="TH SarabunIT๙" panose="020B0500040200020003" pitchFamily="34" charset="-34"/>
                      <a:ea typeface="+mn-ea"/>
                      <a:cs typeface="TH SarabunIT๙" panose="020B0500040200020003" pitchFamily="34" charset="-34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006535947712417"/>
                      <c:h val="6.104363472784525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2774-40D3-BF79-7CACD36BD81E}"/>
                </c:ext>
              </c:extLst>
            </c:dLbl>
            <c:dLbl>
              <c:idx val="6"/>
              <c:layout>
                <c:manualLayout>
                  <c:x val="-0.19890261763730369"/>
                  <c:y val="1.830195510244752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spc="0" baseline="0">
                      <a:solidFill>
                        <a:sysClr val="windowText" lastClr="000000"/>
                      </a:solidFill>
                      <a:latin typeface="TH SarabunIT๙" panose="020B0500040200020003" pitchFamily="34" charset="-34"/>
                      <a:ea typeface="+mn-ea"/>
                      <a:cs typeface="TH SarabunIT๙" panose="020B0500040200020003" pitchFamily="34" charset="-34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658310200936818"/>
                      <c:h val="9.319399482605068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2774-40D3-BF79-7CACD36BD81E}"/>
                </c:ext>
              </c:extLst>
            </c:dLbl>
            <c:dLbl>
              <c:idx val="7"/>
              <c:layout>
                <c:manualLayout>
                  <c:x val="0.18289894833104708"/>
                  <c:y val="-0.2603231597845602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spc="0" baseline="0">
                      <a:solidFill>
                        <a:sysClr val="windowText" lastClr="000000"/>
                      </a:solidFill>
                      <a:latin typeface="TH SarabunIT๙" panose="020B0500040200020003" pitchFamily="34" charset="-34"/>
                      <a:ea typeface="+mn-ea"/>
                      <a:cs typeface="TH SarabunIT๙" panose="020B0500040200020003" pitchFamily="34" charset="-34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530406950160038"/>
                      <c:h val="8.120885697187313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2774-40D3-BF79-7CACD36BD81E}"/>
                </c:ext>
              </c:extLst>
            </c:dLbl>
            <c:dLbl>
              <c:idx val="8"/>
              <c:layout>
                <c:manualLayout>
                  <c:x val="0.20804755372656608"/>
                  <c:y val="0.1017354877318970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spc="0" baseline="0">
                      <a:solidFill>
                        <a:sysClr val="windowText" lastClr="000000"/>
                      </a:solidFill>
                      <a:latin typeface="TH SarabunIT๙" panose="020B0500040200020003" pitchFamily="34" charset="-34"/>
                      <a:ea typeface="+mn-ea"/>
                      <a:cs typeface="TH SarabunIT๙" panose="020B0500040200020003" pitchFamily="34" charset="-34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6872427983539088"/>
                      <c:h val="8.120885697187313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2774-40D3-BF79-7CACD36BD8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>
                    <a:latin typeface="TH SarabunIT๙" panose="020B0500040200020003" pitchFamily="34" charset="-34"/>
                    <a:cs typeface="TH SarabunIT๙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'แผนภูมิปี 63'!$A$5:$A$13</c:f>
              <c:strCache>
                <c:ptCount val="9"/>
                <c:pt idx="0">
                  <c:v>หมวดภาษีอากร</c:v>
                </c:pt>
                <c:pt idx="1">
                  <c:v>หมวดค่าธรรมเนียมฯ</c:v>
                </c:pt>
                <c:pt idx="2">
                  <c:v>หมวดรายได้จากทรัพย์สิน</c:v>
                </c:pt>
                <c:pt idx="3">
                  <c:v>หมวดรายได้จากสาธารณูปโภคฯ</c:v>
                </c:pt>
                <c:pt idx="4">
                  <c:v>หมวดรายได้เบ็ดเตล็ด</c:v>
                </c:pt>
                <c:pt idx="5">
                  <c:v>หมวดรายได้จากทุน</c:v>
                </c:pt>
                <c:pt idx="6">
                  <c:v>หมวดภาษีจัดสรร</c:v>
                </c:pt>
                <c:pt idx="7">
                  <c:v>หมวดเงินอุดหนุนทั่วไป</c:v>
                </c:pt>
                <c:pt idx="8">
                  <c:v>หมวดเงินอุดหนุนเฉพาะกิจ</c:v>
                </c:pt>
              </c:strCache>
            </c:strRef>
          </c:cat>
          <c:val>
            <c:numRef>
              <c:f>'แผนภูมิปี 63'!$B$5:$B$13</c:f>
              <c:numCache>
                <c:formatCode>_(* #,##0.00_);_(* \(#,##0.00\);_(* "-"??_);_(@_)</c:formatCode>
                <c:ptCount val="9"/>
                <c:pt idx="0">
                  <c:v>55190.84</c:v>
                </c:pt>
                <c:pt idx="1">
                  <c:v>15805.2</c:v>
                </c:pt>
                <c:pt idx="2">
                  <c:v>421079.29</c:v>
                </c:pt>
                <c:pt idx="3">
                  <c:v>399079</c:v>
                </c:pt>
                <c:pt idx="4">
                  <c:v>82480</c:v>
                </c:pt>
                <c:pt idx="5">
                  <c:v>4450</c:v>
                </c:pt>
                <c:pt idx="6">
                  <c:v>19621801.969999999</c:v>
                </c:pt>
                <c:pt idx="7">
                  <c:v>23914037</c:v>
                </c:pt>
                <c:pt idx="8">
                  <c:v>6107230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774-40D3-BF79-7CACD36BD81E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600" u="sng">
                <a:latin typeface="TH Sarabun New" panose="020B0500040200020003" pitchFamily="34" charset="-34"/>
                <a:cs typeface="TH Sarabun New" panose="020B0500040200020003" pitchFamily="34" charset="-34"/>
              </a:rPr>
              <a:t>แผนภูมิแสดงรายจ่าย ประจำปีงบประมาณ พ.ศ. 2563 </a:t>
            </a:r>
          </a:p>
        </c:rich>
      </c:tx>
      <c:layout>
        <c:manualLayout>
          <c:xMode val="edge"/>
          <c:yMode val="edge"/>
          <c:x val="0.22864654778235025"/>
          <c:y val="5.0666666666666665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9934797244994577E-2"/>
          <c:y val="0.2129041469816273"/>
          <c:w val="0.824702879218287"/>
          <c:h val="0.7456451443569553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DF7F-409B-9F53-F5D67DEB1324}"/>
              </c:ext>
            </c:extLst>
          </c:dPt>
          <c:dPt>
            <c:idx val="1"/>
            <c:bubble3D val="0"/>
            <c:spPr>
              <a:solidFill>
                <a:srgbClr val="FF0FD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DF7F-409B-9F53-F5D67DEB1324}"/>
              </c:ext>
            </c:extLst>
          </c:dPt>
          <c:dPt>
            <c:idx val="2"/>
            <c:bubble3D val="0"/>
            <c:spPr>
              <a:solidFill>
                <a:srgbClr val="66FF3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DF7F-409B-9F53-F5D67DEB1324}"/>
              </c:ext>
            </c:extLst>
          </c:dPt>
          <c:dPt>
            <c:idx val="3"/>
            <c:bubble3D val="0"/>
            <c:spPr>
              <a:solidFill>
                <a:srgbClr val="FF00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DF7F-409B-9F53-F5D67DEB1324}"/>
              </c:ext>
            </c:extLst>
          </c:dPt>
          <c:dPt>
            <c:idx val="4"/>
            <c:bubble3D val="0"/>
            <c:spPr>
              <a:solidFill>
                <a:srgbClr val="99CC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DF7F-409B-9F53-F5D67DEB132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DF7F-409B-9F53-F5D67DEB132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DF7F-409B-9F53-F5D67DEB1324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DF7F-409B-9F53-F5D67DEB1324}"/>
              </c:ext>
            </c:extLst>
          </c:dPt>
          <c:dPt>
            <c:idx val="8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DF7F-409B-9F53-F5D67DEB1324}"/>
              </c:ext>
            </c:extLst>
          </c:dPt>
          <c:dPt>
            <c:idx val="9"/>
            <c:bubble3D val="0"/>
            <c:spPr>
              <a:solidFill>
                <a:srgbClr val="CC66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DF7F-409B-9F53-F5D67DEB132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DF7F-409B-9F53-F5D67DEB1324}"/>
              </c:ext>
            </c:extLst>
          </c:dPt>
          <c:dLbls>
            <c:dLbl>
              <c:idx val="0"/>
              <c:layout>
                <c:manualLayout>
                  <c:x val="-0.21227034120734908"/>
                  <c:y val="5.468136482939627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spc="0" baseline="0">
                      <a:solidFill>
                        <a:sysClr val="windowText" lastClr="000000"/>
                      </a:solidFill>
                      <a:latin typeface="TH SarabunIT๙" panose="020B0500040200020003" pitchFamily="34" charset="-34"/>
                      <a:ea typeface="+mn-ea"/>
                      <a:cs typeface="TH SarabunIT๙" panose="020B0500040200020003" pitchFamily="34" charset="-34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157055470946789"/>
                      <c:h val="5.28070175438596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F7F-409B-9F53-F5D67DEB1324}"/>
                </c:ext>
              </c:extLst>
            </c:dLbl>
            <c:dLbl>
              <c:idx val="1"/>
              <c:layout>
                <c:manualLayout>
                  <c:x val="-0.10845510120058523"/>
                  <c:y val="-0.1523625659177923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spc="0" baseline="0">
                      <a:solidFill>
                        <a:sysClr val="windowText" lastClr="000000"/>
                      </a:solidFill>
                      <a:latin typeface="TH SarabunIT๙" panose="020B0500040200020003" pitchFamily="34" charset="-34"/>
                      <a:ea typeface="+mn-ea"/>
                      <a:cs typeface="TH SarabunIT๙" panose="020B0500040200020003" pitchFamily="34" charset="-34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685605475786115"/>
                      <c:h val="9.498638075098912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F7F-409B-9F53-F5D67DEB1324}"/>
                </c:ext>
              </c:extLst>
            </c:dLbl>
            <c:dLbl>
              <c:idx val="2"/>
              <c:layout>
                <c:manualLayout>
                  <c:x val="-0.21471902409257668"/>
                  <c:y val="-0.270397071925642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spc="0" baseline="0">
                      <a:solidFill>
                        <a:sysClr val="windowText" lastClr="000000"/>
                      </a:solidFill>
                      <a:latin typeface="TH SarabunIT๙" panose="020B0500040200020003" pitchFamily="34" charset="-34"/>
                      <a:ea typeface="+mn-ea"/>
                      <a:cs typeface="TH SarabunIT๙" panose="020B0500040200020003" pitchFamily="34" charset="-34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620915032679736"/>
                      <c:h val="9.01062416998671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DF7F-409B-9F53-F5D67DEB1324}"/>
                </c:ext>
              </c:extLst>
            </c:dLbl>
            <c:dLbl>
              <c:idx val="3"/>
              <c:layout>
                <c:manualLayout>
                  <c:x val="9.1787009134146294E-2"/>
                  <c:y val="8.616902887139107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spc="0" baseline="0">
                      <a:solidFill>
                        <a:sysClr val="windowText" lastClr="000000"/>
                      </a:solidFill>
                      <a:latin typeface="TH SarabunIT๙" panose="020B0500040200020003" pitchFamily="34" charset="-34"/>
                      <a:ea typeface="+mn-ea"/>
                      <a:cs typeface="TH SarabunIT๙" panose="020B0500040200020003" pitchFamily="34" charset="-34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F7F-409B-9F53-F5D67DEB1324}"/>
                </c:ext>
              </c:extLst>
            </c:dLbl>
            <c:dLbl>
              <c:idx val="4"/>
              <c:layout>
                <c:manualLayout>
                  <c:x val="0.17575753398472249"/>
                  <c:y val="-0.1843281288556879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spc="0" baseline="0">
                      <a:solidFill>
                        <a:sysClr val="windowText" lastClr="000000"/>
                      </a:solidFill>
                      <a:latin typeface="TH SarabunIT๙" panose="020B0500040200020003" pitchFamily="34" charset="-34"/>
                      <a:ea typeface="+mn-ea"/>
                      <a:cs typeface="TH SarabunIT๙" panose="020B0500040200020003" pitchFamily="34" charset="-34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766884531590413"/>
                      <c:h val="9.01062416998671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DF7F-409B-9F53-F5D67DEB1324}"/>
                </c:ext>
              </c:extLst>
            </c:dLbl>
            <c:dLbl>
              <c:idx val="5"/>
              <c:layout>
                <c:manualLayout>
                  <c:x val="6.6191542233691378E-2"/>
                  <c:y val="9.99358413531640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spc="0" baseline="0">
                      <a:solidFill>
                        <a:sysClr val="windowText" lastClr="000000"/>
                      </a:solidFill>
                      <a:latin typeface="TH SarabunIT๙" panose="020B0500040200020003" pitchFamily="34" charset="-34"/>
                      <a:ea typeface="+mn-ea"/>
                      <a:cs typeface="TH SarabunIT๙" panose="020B0500040200020003" pitchFamily="34" charset="-34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006535947712417"/>
                      <c:h val="6.104363472784525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DF7F-409B-9F53-F5D67DEB1324}"/>
                </c:ext>
              </c:extLst>
            </c:dLbl>
            <c:dLbl>
              <c:idx val="6"/>
              <c:layout>
                <c:manualLayout>
                  <c:x val="2.2382312505054513E-3"/>
                  <c:y val="6.771877874240078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TH SarabunIT๙" panose="020B0500040200020003" pitchFamily="34" charset="-34"/>
                      <a:ea typeface="+mn-ea"/>
                      <a:cs typeface="TH SarabunIT๙" panose="020B0500040200020003" pitchFamily="34" charset="-34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28589121833021"/>
                      <c:h val="9.31939107611548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DF7F-409B-9F53-F5D67DEB1324}"/>
                </c:ext>
              </c:extLst>
            </c:dLbl>
            <c:dLbl>
              <c:idx val="7"/>
              <c:layout>
                <c:manualLayout>
                  <c:x val="7.0028011204481795E-3"/>
                  <c:y val="-5.698005698005698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spc="0" baseline="0">
                      <a:solidFill>
                        <a:sysClr val="windowText" lastClr="000000"/>
                      </a:solidFill>
                      <a:latin typeface="TH SarabunIT๙" panose="020B0500040200020003" pitchFamily="34" charset="-34"/>
                      <a:ea typeface="+mn-ea"/>
                      <a:cs typeface="TH SarabunIT๙" panose="020B0500040200020003" pitchFamily="34" charset="-34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F7F-409B-9F53-F5D67DEB1324}"/>
                </c:ext>
              </c:extLst>
            </c:dLbl>
            <c:dLbl>
              <c:idx val="8"/>
              <c:layout>
                <c:manualLayout>
                  <c:x val="0.16689529035208048"/>
                  <c:y val="4.266666666666666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spc="0" baseline="0">
                      <a:solidFill>
                        <a:sysClr val="windowText" lastClr="000000"/>
                      </a:solidFill>
                      <a:latin typeface="TH SarabunIT๙" panose="020B0500040200020003" pitchFamily="34" charset="-34"/>
                      <a:ea typeface="+mn-ea"/>
                      <a:cs typeface="TH SarabunIT๙" panose="020B0500040200020003" pitchFamily="34" charset="-34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7121627800640147"/>
                      <c:h val="7.237333333333333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DF7F-409B-9F53-F5D67DEB1324}"/>
                </c:ext>
              </c:extLst>
            </c:dLbl>
            <c:dLbl>
              <c:idx val="9"/>
              <c:layout>
                <c:manualLayout>
                  <c:x val="3.6579789666209464E-2"/>
                  <c:y val="-2.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TH SarabunIT๙" panose="020B0500040200020003" pitchFamily="34" charset="-34"/>
                      <a:ea typeface="+mn-ea"/>
                      <a:cs typeface="TH SarabunIT๙" panose="020B0500040200020003" pitchFamily="34" charset="-34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DF7F-409B-9F53-F5D67DEB1324}"/>
                </c:ext>
              </c:extLst>
            </c:dLbl>
            <c:dLbl>
              <c:idx val="10"/>
              <c:layout>
                <c:manualLayout>
                  <c:x val="0.11204481792717079"/>
                  <c:y val="-8.547008547008547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TH SarabunIT๙" panose="020B0500040200020003" pitchFamily="34" charset="-34"/>
                      <a:ea typeface="+mn-ea"/>
                      <a:cs typeface="TH SarabunIT๙" panose="020B0500040200020003" pitchFamily="34" charset="-34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DF7F-409B-9F53-F5D67DEB13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>
                    <a:latin typeface="TH SarabunIT๙" panose="020B0500040200020003" pitchFamily="34" charset="-34"/>
                    <a:cs typeface="TH SarabunIT๙" panose="020B0500040200020003" pitchFamily="34" charset="-34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'แผนภูมิปี 63'!$A$19:$A$29</c:f>
              <c:strCache>
                <c:ptCount val="11"/>
                <c:pt idx="0">
                  <c:v>งบกลาง</c:v>
                </c:pt>
                <c:pt idx="1">
                  <c:v>เงินเดือนฝ่ายการเมือง</c:v>
                </c:pt>
                <c:pt idx="2">
                  <c:v>เงินเดือนฝ่ายประจำ</c:v>
                </c:pt>
                <c:pt idx="3">
                  <c:v>ค่าตอบแทน</c:v>
                </c:pt>
                <c:pt idx="4">
                  <c:v>ค่าใช้สอย</c:v>
                </c:pt>
                <c:pt idx="5">
                  <c:v>ค่าวัสดุ</c:v>
                </c:pt>
                <c:pt idx="6">
                  <c:v>ค่าสาธารณูปโภค</c:v>
                </c:pt>
                <c:pt idx="7">
                  <c:v>ค่าครุภัณฑ์</c:v>
                </c:pt>
                <c:pt idx="8">
                  <c:v>ค่าที่ดินและสิ่งก่อสร้าง</c:v>
                </c:pt>
                <c:pt idx="9">
                  <c:v>รายจ่ายอื่น</c:v>
                </c:pt>
                <c:pt idx="10">
                  <c:v>เงินอุดหนุน</c:v>
                </c:pt>
              </c:strCache>
            </c:strRef>
          </c:cat>
          <c:val>
            <c:numRef>
              <c:f>'แผนภูมิปี 63'!$B$19:$B$29</c:f>
              <c:numCache>
                <c:formatCode>_(* #,##0.00_);_(* \(#,##0.00\);_(* "-"??_);_(@_)</c:formatCode>
                <c:ptCount val="11"/>
                <c:pt idx="0">
                  <c:v>13364633</c:v>
                </c:pt>
                <c:pt idx="1">
                  <c:v>2821432</c:v>
                </c:pt>
                <c:pt idx="2">
                  <c:v>8298120</c:v>
                </c:pt>
                <c:pt idx="3">
                  <c:v>1337337</c:v>
                </c:pt>
                <c:pt idx="4">
                  <c:v>2849836.26</c:v>
                </c:pt>
                <c:pt idx="5">
                  <c:v>2354062.7400000002</c:v>
                </c:pt>
                <c:pt idx="6">
                  <c:v>598477.52</c:v>
                </c:pt>
                <c:pt idx="7">
                  <c:v>1815699</c:v>
                </c:pt>
                <c:pt idx="8">
                  <c:v>9709900</c:v>
                </c:pt>
                <c:pt idx="9">
                  <c:v>14500</c:v>
                </c:pt>
                <c:pt idx="10">
                  <c:v>2247450.88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F7F-409B-9F53-F5D67DEB1324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114300</xdr:colOff>
      <xdr:row>2</xdr:row>
      <xdr:rowOff>175260</xdr:rowOff>
    </xdr:from>
    <xdr:to>
      <xdr:col>29</xdr:col>
      <xdr:colOff>1066800</xdr:colOff>
      <xdr:row>15</xdr:row>
      <xdr:rowOff>0</xdr:rowOff>
    </xdr:to>
    <xdr:graphicFrame macro="">
      <xdr:nvGraphicFramePr>
        <xdr:cNvPr id="6" name="แผนภูมิ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106680</xdr:colOff>
      <xdr:row>16</xdr:row>
      <xdr:rowOff>152400</xdr:rowOff>
    </xdr:from>
    <xdr:to>
      <xdr:col>29</xdr:col>
      <xdr:colOff>1013460</xdr:colOff>
      <xdr:row>30</xdr:row>
      <xdr:rowOff>0</xdr:rowOff>
    </xdr:to>
    <xdr:graphicFrame macro="">
      <xdr:nvGraphicFramePr>
        <xdr:cNvPr id="7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830580</xdr:colOff>
      <xdr:row>0</xdr:row>
      <xdr:rowOff>99060</xdr:rowOff>
    </xdr:from>
    <xdr:to>
      <xdr:col>2</xdr:col>
      <xdr:colOff>1257300</xdr:colOff>
      <xdr:row>1</xdr:row>
      <xdr:rowOff>297180</xdr:rowOff>
    </xdr:to>
    <xdr:sp macro="" textlink="">
      <xdr:nvSpPr>
        <xdr:cNvPr id="2" name="กล่องข้อความ 1"/>
        <xdr:cNvSpPr txBox="1"/>
      </xdr:nvSpPr>
      <xdr:spPr>
        <a:xfrm>
          <a:off x="5600700" y="99060"/>
          <a:ext cx="42672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22</a:t>
          </a:r>
          <a:endParaRPr lang="en-US" sz="1600" b="1"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0.40769</cdr:x>
      <cdr:y>0.90772</cdr:y>
    </cdr:from>
    <cdr:to>
      <cdr:x>0.55199</cdr:x>
      <cdr:y>0.97892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990514" y="3363310"/>
          <a:ext cx="1058485" cy="2638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th-TH" sz="1400" b="1">
              <a:latin typeface="TH Sarabun New" panose="020B0500040200020003" pitchFamily="34" charset="-34"/>
              <a:cs typeface="TH Sarabun New" panose="020B0500040200020003" pitchFamily="34" charset="-34"/>
            </a:rPr>
            <a:t>ยุทธศาสตร์</a:t>
          </a:r>
        </a:p>
      </cdr:txBody>
    </cdr:sp>
  </cdr:relSizeAnchor>
  <cdr:relSizeAnchor xmlns:cdr="http://schemas.openxmlformats.org/drawingml/2006/chartDrawing">
    <cdr:from>
      <cdr:x>0.01175</cdr:x>
      <cdr:y>0.10987</cdr:y>
    </cdr:from>
    <cdr:to>
      <cdr:x>0.18161</cdr:x>
      <cdr:y>0.20154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7896" y="407093"/>
          <a:ext cx="1126064" cy="339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th-TH" sz="1300" b="1">
              <a:latin typeface="TH Sarabun New" panose="020B0500040200020003" pitchFamily="34" charset="-34"/>
              <a:cs typeface="TH Sarabun New" panose="020B0500040200020003" pitchFamily="34" charset="-34"/>
            </a:rPr>
            <a:t>จำนวนโครงการ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0.07727</cdr:x>
      <cdr:y>0.12208</cdr:y>
    </cdr:from>
    <cdr:to>
      <cdr:x>0.1973</cdr:x>
      <cdr:y>0.19062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81960" y="477787"/>
          <a:ext cx="903940" cy="268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th-TH" sz="1400" b="1">
              <a:latin typeface="TH Sarabun New" panose="020B0500040200020003" pitchFamily="34" charset="-34"/>
              <a:cs typeface="TH Sarabun New" panose="020B0500040200020003" pitchFamily="34" charset="-34"/>
            </a:rPr>
            <a:t>จำนวนเงิน</a:t>
          </a:r>
        </a:p>
      </cdr:txBody>
    </cdr:sp>
  </cdr:relSizeAnchor>
  <cdr:relSizeAnchor xmlns:cdr="http://schemas.openxmlformats.org/drawingml/2006/chartDrawing">
    <cdr:from>
      <cdr:x>0.42748</cdr:x>
      <cdr:y>0.90925</cdr:y>
    </cdr:from>
    <cdr:to>
      <cdr:x>0.60726</cdr:x>
      <cdr:y>0.99007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219376" y="3558540"/>
          <a:ext cx="1353941" cy="316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th-TH" sz="1400" b="1">
              <a:latin typeface="TH Sarabun New" panose="020B0500040200020003" pitchFamily="34" charset="-34"/>
              <a:cs typeface="TH Sarabun New" panose="020B0500040200020003" pitchFamily="34" charset="-34"/>
            </a:rPr>
            <a:t>ยุทธศาสตร์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114300</xdr:colOff>
      <xdr:row>2</xdr:row>
      <xdr:rowOff>175260</xdr:rowOff>
    </xdr:from>
    <xdr:to>
      <xdr:col>28</xdr:col>
      <xdr:colOff>1066800</xdr:colOff>
      <xdr:row>16</xdr:row>
      <xdr:rowOff>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106680</xdr:colOff>
      <xdr:row>17</xdr:row>
      <xdr:rowOff>152400</xdr:rowOff>
    </xdr:from>
    <xdr:to>
      <xdr:col>28</xdr:col>
      <xdr:colOff>1013460</xdr:colOff>
      <xdr:row>31</xdr:row>
      <xdr:rowOff>0</xdr:rowOff>
    </xdr:to>
    <xdr:graphicFrame macro="">
      <xdr:nvGraphicFramePr>
        <xdr:cNvPr id="3" name="แผนภูมิ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609600</xdr:colOff>
      <xdr:row>1</xdr:row>
      <xdr:rowOff>243840</xdr:rowOff>
    </xdr:from>
    <xdr:to>
      <xdr:col>13</xdr:col>
      <xdr:colOff>472440</xdr:colOff>
      <xdr:row>14</xdr:row>
      <xdr:rowOff>167640</xdr:rowOff>
    </xdr:to>
    <xdr:graphicFrame macro="">
      <xdr:nvGraphicFramePr>
        <xdr:cNvPr id="4" name="แผนภูมิ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601980</xdr:colOff>
      <xdr:row>16</xdr:row>
      <xdr:rowOff>7620</xdr:rowOff>
    </xdr:from>
    <xdr:to>
      <xdr:col>13</xdr:col>
      <xdr:colOff>487680</xdr:colOff>
      <xdr:row>29</xdr:row>
      <xdr:rowOff>335280</xdr:rowOff>
    </xdr:to>
    <xdr:graphicFrame macro="">
      <xdr:nvGraphicFramePr>
        <xdr:cNvPr id="5" name="แผนภูมิ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0</xdr:row>
      <xdr:rowOff>91440</xdr:rowOff>
    </xdr:from>
    <xdr:to>
      <xdr:col>13</xdr:col>
      <xdr:colOff>518160</xdr:colOff>
      <xdr:row>1</xdr:row>
      <xdr:rowOff>152400</xdr:rowOff>
    </xdr:to>
    <xdr:sp macro="" textlink="">
      <xdr:nvSpPr>
        <xdr:cNvPr id="6" name="กล่องข้อความ 5"/>
        <xdr:cNvSpPr txBox="1"/>
      </xdr:nvSpPr>
      <xdr:spPr>
        <a:xfrm>
          <a:off x="11696700" y="91440"/>
          <a:ext cx="518160" cy="3124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23</a:t>
          </a:r>
          <a:endParaRPr lang="en-US" sz="1600" b="1"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0.40769</cdr:x>
      <cdr:y>0.90772</cdr:y>
    </cdr:from>
    <cdr:to>
      <cdr:x>0.55199</cdr:x>
      <cdr:y>0.97892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990514" y="3363310"/>
          <a:ext cx="1058485" cy="2638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th-TH" sz="1400" b="1">
              <a:latin typeface="TH Sarabun New" panose="020B0500040200020003" pitchFamily="34" charset="-34"/>
              <a:cs typeface="TH Sarabun New" panose="020B0500040200020003" pitchFamily="34" charset="-34"/>
            </a:rPr>
            <a:t>ยุทธศาสตร์</a:t>
          </a:r>
        </a:p>
      </cdr:txBody>
    </cdr:sp>
  </cdr:relSizeAnchor>
  <cdr:relSizeAnchor xmlns:cdr="http://schemas.openxmlformats.org/drawingml/2006/chartDrawing">
    <cdr:from>
      <cdr:x>0.01175</cdr:x>
      <cdr:y>0.10987</cdr:y>
    </cdr:from>
    <cdr:to>
      <cdr:x>0.18161</cdr:x>
      <cdr:y>0.20154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7896" y="407093"/>
          <a:ext cx="1126064" cy="339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th-TH" sz="1300" b="1">
              <a:latin typeface="TH Sarabun New" panose="020B0500040200020003" pitchFamily="34" charset="-34"/>
              <a:cs typeface="TH Sarabun New" panose="020B0500040200020003" pitchFamily="34" charset="-34"/>
            </a:rPr>
            <a:t>จำนวนโครงการ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0.07727</cdr:x>
      <cdr:y>0.12208</cdr:y>
    </cdr:from>
    <cdr:to>
      <cdr:x>0.1973</cdr:x>
      <cdr:y>0.19062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81960" y="477787"/>
          <a:ext cx="903940" cy="268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th-TH" sz="1400" b="1">
              <a:latin typeface="TH Sarabun New" panose="020B0500040200020003" pitchFamily="34" charset="-34"/>
              <a:cs typeface="TH Sarabun New" panose="020B0500040200020003" pitchFamily="34" charset="-34"/>
            </a:rPr>
            <a:t>จำนวนเงิน</a:t>
          </a:r>
        </a:p>
      </cdr:txBody>
    </cdr:sp>
  </cdr:relSizeAnchor>
  <cdr:relSizeAnchor xmlns:cdr="http://schemas.openxmlformats.org/drawingml/2006/chartDrawing">
    <cdr:from>
      <cdr:x>0.42748</cdr:x>
      <cdr:y>0.90925</cdr:y>
    </cdr:from>
    <cdr:to>
      <cdr:x>0.60726</cdr:x>
      <cdr:y>0.99007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219376" y="3558540"/>
          <a:ext cx="1353941" cy="316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th-TH" sz="1400" b="1">
              <a:latin typeface="TH Sarabun New" panose="020B0500040200020003" pitchFamily="34" charset="-34"/>
              <a:cs typeface="TH Sarabun New" panose="020B0500040200020003" pitchFamily="34" charset="-34"/>
            </a:rPr>
            <a:t>ยุทธศาสตร์</a:t>
          </a:r>
        </a:p>
      </cdr:txBody>
    </cdr:sp>
  </cdr:relSizeAnchor>
</c:userShape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V32"/>
  <sheetViews>
    <sheetView topLeftCell="A16" workbookViewId="0">
      <selection activeCell="H11" sqref="H11"/>
    </sheetView>
  </sheetViews>
  <sheetFormatPr defaultColWidth="9" defaultRowHeight="24.6"/>
  <cols>
    <col min="1" max="1" width="50.77734375" style="4" customWidth="1"/>
    <col min="2" max="2" width="18.77734375" style="4" customWidth="1"/>
    <col min="3" max="3" width="18.77734375" style="3" customWidth="1"/>
    <col min="4" max="5" width="8.21875" style="3" customWidth="1"/>
    <col min="6" max="29" width="9" style="4"/>
    <col min="30" max="30" width="17.88671875" style="4" customWidth="1"/>
    <col min="31" max="16384" width="9" style="4"/>
  </cols>
  <sheetData>
    <row r="1" spans="1:22" ht="8.4" customHeight="1"/>
    <row r="2" spans="1:22">
      <c r="A2" s="2" t="s">
        <v>31</v>
      </c>
      <c r="B2" s="2"/>
      <c r="V2" s="2" t="s">
        <v>2</v>
      </c>
    </row>
    <row r="3" spans="1:22" ht="30" customHeight="1">
      <c r="A3" s="31" t="s">
        <v>32</v>
      </c>
      <c r="B3" s="31"/>
      <c r="C3" s="31"/>
      <c r="D3" s="23"/>
      <c r="E3" s="23"/>
    </row>
    <row r="4" spans="1:22" ht="30" customHeight="1">
      <c r="A4" s="5" t="s">
        <v>26</v>
      </c>
      <c r="B4" s="5" t="s">
        <v>4</v>
      </c>
      <c r="C4" s="5" t="s">
        <v>24</v>
      </c>
      <c r="D4" s="24"/>
      <c r="E4" s="24"/>
    </row>
    <row r="5" spans="1:22" ht="24" customHeight="1">
      <c r="A5" s="10" t="s">
        <v>5</v>
      </c>
      <c r="B5" s="17">
        <v>207800</v>
      </c>
      <c r="C5" s="15">
        <v>55190.84</v>
      </c>
      <c r="D5" s="25"/>
      <c r="E5" s="25"/>
    </row>
    <row r="6" spans="1:22" ht="24" customHeight="1">
      <c r="A6" s="10" t="s">
        <v>28</v>
      </c>
      <c r="B6" s="17">
        <v>26000</v>
      </c>
      <c r="C6" s="15">
        <v>15805.2</v>
      </c>
      <c r="D6" s="25"/>
      <c r="E6" s="25"/>
    </row>
    <row r="7" spans="1:22" ht="24" customHeight="1">
      <c r="A7" s="10" t="s">
        <v>6</v>
      </c>
      <c r="B7" s="17">
        <v>430000</v>
      </c>
      <c r="C7" s="15">
        <v>421079.29</v>
      </c>
      <c r="D7" s="25"/>
      <c r="E7" s="25"/>
    </row>
    <row r="8" spans="1:22" ht="24" customHeight="1">
      <c r="A8" s="10" t="s">
        <v>29</v>
      </c>
      <c r="B8" s="17">
        <v>273600</v>
      </c>
      <c r="C8" s="15">
        <v>399079</v>
      </c>
      <c r="D8" s="25"/>
      <c r="E8" s="25"/>
    </row>
    <row r="9" spans="1:22" ht="24" customHeight="1">
      <c r="A9" s="10" t="s">
        <v>8</v>
      </c>
      <c r="B9" s="17">
        <v>1000</v>
      </c>
      <c r="C9" s="15">
        <v>82480</v>
      </c>
      <c r="D9" s="25"/>
      <c r="E9" s="25"/>
    </row>
    <row r="10" spans="1:22" ht="24" customHeight="1">
      <c r="A10" s="10" t="s">
        <v>9</v>
      </c>
      <c r="B10" s="17">
        <v>600</v>
      </c>
      <c r="C10" s="15">
        <v>4450</v>
      </c>
      <c r="D10" s="25"/>
      <c r="E10" s="25"/>
    </row>
    <row r="11" spans="1:22" ht="24" customHeight="1">
      <c r="A11" s="10" t="s">
        <v>10</v>
      </c>
      <c r="B11" s="17">
        <v>20061000</v>
      </c>
      <c r="C11" s="15">
        <v>19621801.969999999</v>
      </c>
      <c r="D11" s="25"/>
      <c r="E11" s="25"/>
    </row>
    <row r="12" spans="1:22" ht="24" customHeight="1">
      <c r="A12" s="10" t="s">
        <v>11</v>
      </c>
      <c r="B12" s="17">
        <v>21000000</v>
      </c>
      <c r="C12" s="15">
        <v>23914037</v>
      </c>
      <c r="D12" s="25"/>
      <c r="E12" s="25"/>
    </row>
    <row r="13" spans="1:22" ht="24" customHeight="1">
      <c r="A13" s="10" t="s">
        <v>30</v>
      </c>
      <c r="B13" s="17">
        <v>0</v>
      </c>
      <c r="C13" s="15">
        <v>6107230</v>
      </c>
      <c r="D13" s="25"/>
      <c r="E13" s="25"/>
    </row>
    <row r="14" spans="1:22" ht="24" customHeight="1">
      <c r="A14" s="6" t="s">
        <v>33</v>
      </c>
      <c r="B14" s="18">
        <f>SUM(B5:B13)</f>
        <v>42000000</v>
      </c>
      <c r="C14" s="16">
        <f>SUM(C5:C13)</f>
        <v>50621153.299999997</v>
      </c>
      <c r="D14" s="26"/>
      <c r="E14" s="26"/>
    </row>
    <row r="15" spans="1:22" ht="15" customHeight="1">
      <c r="A15" s="7"/>
      <c r="B15" s="7"/>
      <c r="C15" s="8"/>
      <c r="D15" s="8"/>
      <c r="E15" s="8"/>
    </row>
    <row r="16" spans="1:22" ht="30" customHeight="1">
      <c r="A16" s="31" t="s">
        <v>38</v>
      </c>
      <c r="B16" s="31"/>
      <c r="C16" s="31"/>
      <c r="D16" s="23"/>
      <c r="E16" s="23"/>
      <c r="V16" s="2" t="s">
        <v>3</v>
      </c>
    </row>
    <row r="17" spans="1:20" ht="30" customHeight="1">
      <c r="A17" s="5" t="s">
        <v>26</v>
      </c>
      <c r="B17" s="5" t="s">
        <v>4</v>
      </c>
      <c r="C17" s="5" t="s">
        <v>25</v>
      </c>
      <c r="D17" s="24"/>
      <c r="E17" s="24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ht="24" customHeight="1">
      <c r="A18" s="19" t="s">
        <v>14</v>
      </c>
      <c r="B18" s="22">
        <v>14217600</v>
      </c>
      <c r="C18" s="20">
        <v>13364633</v>
      </c>
      <c r="D18" s="27"/>
      <c r="E18" s="27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24" customHeight="1">
      <c r="A19" s="19" t="s">
        <v>15</v>
      </c>
      <c r="B19" s="22">
        <v>2844952</v>
      </c>
      <c r="C19" s="20">
        <v>2821432</v>
      </c>
      <c r="D19" s="27"/>
      <c r="E19" s="27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24" customHeight="1">
      <c r="A20" s="19" t="s">
        <v>16</v>
      </c>
      <c r="B20" s="22">
        <v>8692114</v>
      </c>
      <c r="C20" s="20">
        <v>8298120</v>
      </c>
      <c r="D20" s="27"/>
      <c r="E20" s="27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ht="24" customHeight="1">
      <c r="A21" s="19" t="s">
        <v>17</v>
      </c>
      <c r="B21" s="22">
        <v>1575000</v>
      </c>
      <c r="C21" s="20">
        <v>1337337</v>
      </c>
      <c r="D21" s="27"/>
      <c r="E21" s="27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ht="24" customHeight="1">
      <c r="A22" s="19" t="s">
        <v>18</v>
      </c>
      <c r="B22" s="22">
        <v>3437100</v>
      </c>
      <c r="C22" s="20">
        <v>2849836.26</v>
      </c>
      <c r="D22" s="27"/>
      <c r="E22" s="27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ht="24" customHeight="1">
      <c r="A23" s="19" t="s">
        <v>19</v>
      </c>
      <c r="B23" s="22">
        <v>2517300</v>
      </c>
      <c r="C23" s="20">
        <v>2354062.7400000002</v>
      </c>
      <c r="D23" s="27"/>
      <c r="E23" s="27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ht="24" customHeight="1">
      <c r="A24" s="19" t="s">
        <v>20</v>
      </c>
      <c r="B24" s="22">
        <v>707000</v>
      </c>
      <c r="C24" s="20">
        <v>598477.52</v>
      </c>
      <c r="D24" s="27"/>
      <c r="E24" s="27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ht="24" customHeight="1">
      <c r="A25" s="19" t="s">
        <v>21</v>
      </c>
      <c r="B25" s="22">
        <v>1932000</v>
      </c>
      <c r="C25" s="20">
        <v>1815699</v>
      </c>
      <c r="D25" s="27"/>
      <c r="E25" s="27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ht="24" customHeight="1">
      <c r="A26" s="19" t="s">
        <v>22</v>
      </c>
      <c r="B26" s="22">
        <v>3804400</v>
      </c>
      <c r="C26" s="20">
        <v>9709900</v>
      </c>
      <c r="D26" s="27"/>
      <c r="E26" s="27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ht="24" customHeight="1">
      <c r="A27" s="19" t="s">
        <v>23</v>
      </c>
      <c r="B27" s="22">
        <v>15000</v>
      </c>
      <c r="C27" s="20">
        <v>14500</v>
      </c>
      <c r="D27" s="27"/>
      <c r="E27" s="27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ht="24" customHeight="1">
      <c r="A28" s="19" t="s">
        <v>1</v>
      </c>
      <c r="B28" s="22">
        <v>2257534</v>
      </c>
      <c r="C28" s="20">
        <v>2247450.88</v>
      </c>
      <c r="D28" s="27"/>
      <c r="E28" s="27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ht="24" customHeight="1">
      <c r="A29" s="6" t="s">
        <v>34</v>
      </c>
      <c r="B29" s="11">
        <f>SUM(B18:B28)</f>
        <v>42000000</v>
      </c>
      <c r="C29" s="21">
        <f>SUM(C18:C28)</f>
        <v>45411448.399999999</v>
      </c>
      <c r="D29" s="28"/>
      <c r="E29" s="28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ht="24" customHeight="1">
      <c r="A30" s="32" t="s">
        <v>35</v>
      </c>
      <c r="B30" s="33"/>
      <c r="C30" s="29">
        <f>+C14-C29</f>
        <v>5209704.8999999985</v>
      </c>
      <c r="D30" s="8"/>
      <c r="E30" s="8"/>
    </row>
    <row r="31" spans="1:20" ht="24" customHeight="1">
      <c r="C31" s="4"/>
      <c r="D31" s="4"/>
      <c r="E31" s="4"/>
    </row>
    <row r="32" spans="1:20" ht="24" customHeight="1">
      <c r="C32" s="4"/>
      <c r="D32" s="4"/>
      <c r="E32" s="4"/>
    </row>
  </sheetData>
  <mergeCells count="3">
    <mergeCell ref="A3:C3"/>
    <mergeCell ref="A16:C16"/>
    <mergeCell ref="A30:B30"/>
  </mergeCells>
  <pageMargins left="0.7" right="0.7" top="0.75" bottom="0.75" header="0.3" footer="0.3"/>
  <pageSetup paperSize="9" orientation="portrait" horizontalDpi="12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U35"/>
  <sheetViews>
    <sheetView tabSelected="1" topLeftCell="A13" workbookViewId="0">
      <selection activeCell="D25" sqref="D25"/>
    </sheetView>
  </sheetViews>
  <sheetFormatPr defaultColWidth="9" defaultRowHeight="24.6"/>
  <cols>
    <col min="1" max="1" width="48.5546875" style="4" customWidth="1"/>
    <col min="2" max="2" width="19.44140625" style="3" customWidth="1"/>
    <col min="3" max="3" width="10.44140625" style="3" customWidth="1"/>
    <col min="4" max="4" width="11.109375" style="3" customWidth="1"/>
    <col min="5" max="28" width="9" style="4"/>
    <col min="29" max="29" width="17.88671875" style="4" customWidth="1"/>
    <col min="30" max="16384" width="9" style="4"/>
  </cols>
  <sheetData>
    <row r="1" spans="1:21" ht="19.8" customHeight="1"/>
    <row r="2" spans="1:21">
      <c r="A2" s="2" t="s">
        <v>13</v>
      </c>
      <c r="U2" s="2" t="s">
        <v>2</v>
      </c>
    </row>
    <row r="3" spans="1:21" ht="24" customHeight="1">
      <c r="A3" s="31" t="s">
        <v>37</v>
      </c>
      <c r="B3" s="31"/>
      <c r="C3" s="12"/>
      <c r="D3" s="23"/>
    </row>
    <row r="4" spans="1:21" ht="39" customHeight="1">
      <c r="A4" s="13" t="s">
        <v>26</v>
      </c>
      <c r="B4" s="5" t="s">
        <v>24</v>
      </c>
      <c r="C4" s="24"/>
      <c r="D4" s="24"/>
    </row>
    <row r="5" spans="1:21" ht="24" customHeight="1">
      <c r="A5" s="1" t="s">
        <v>5</v>
      </c>
      <c r="B5" s="15">
        <v>55190.84</v>
      </c>
      <c r="C5" s="25"/>
      <c r="D5" s="25"/>
    </row>
    <row r="6" spans="1:21" ht="24" customHeight="1">
      <c r="A6" s="1" t="s">
        <v>27</v>
      </c>
      <c r="B6" s="15">
        <v>15805.2</v>
      </c>
      <c r="C6" s="25"/>
      <c r="D6" s="25"/>
    </row>
    <row r="7" spans="1:21" ht="24" customHeight="1">
      <c r="A7" s="1" t="s">
        <v>6</v>
      </c>
      <c r="B7" s="15">
        <v>421079.29</v>
      </c>
      <c r="C7" s="25"/>
      <c r="D7" s="25"/>
    </row>
    <row r="8" spans="1:21" ht="24" customHeight="1">
      <c r="A8" s="1" t="s">
        <v>7</v>
      </c>
      <c r="B8" s="15">
        <v>399079</v>
      </c>
      <c r="C8" s="25"/>
      <c r="D8" s="25"/>
    </row>
    <row r="9" spans="1:21" ht="24" customHeight="1">
      <c r="A9" s="1" t="s">
        <v>8</v>
      </c>
      <c r="B9" s="15">
        <v>82480</v>
      </c>
      <c r="C9" s="25"/>
      <c r="D9" s="25"/>
    </row>
    <row r="10" spans="1:21" ht="24" customHeight="1">
      <c r="A10" s="1" t="s">
        <v>9</v>
      </c>
      <c r="B10" s="15">
        <v>4450</v>
      </c>
      <c r="C10" s="25"/>
      <c r="D10" s="25"/>
    </row>
    <row r="11" spans="1:21" ht="24" customHeight="1">
      <c r="A11" s="1" t="s">
        <v>10</v>
      </c>
      <c r="B11" s="15">
        <v>19621801.969999999</v>
      </c>
      <c r="C11" s="25"/>
      <c r="D11" s="25"/>
    </row>
    <row r="12" spans="1:21" ht="24" customHeight="1">
      <c r="A12" s="1" t="s">
        <v>11</v>
      </c>
      <c r="B12" s="15">
        <v>23914037</v>
      </c>
      <c r="C12" s="25"/>
      <c r="D12" s="25"/>
    </row>
    <row r="13" spans="1:21" ht="24" customHeight="1">
      <c r="A13" s="1" t="s">
        <v>12</v>
      </c>
      <c r="B13" s="15">
        <v>6107230</v>
      </c>
      <c r="C13" s="25"/>
      <c r="D13" s="25"/>
    </row>
    <row r="14" spans="1:21" ht="24" customHeight="1">
      <c r="A14" s="14" t="s">
        <v>0</v>
      </c>
      <c r="B14" s="16">
        <f>SUM(B5:B13)</f>
        <v>50621153.299999997</v>
      </c>
      <c r="C14" s="26"/>
      <c r="D14" s="26"/>
    </row>
    <row r="15" spans="1:21" ht="15.6" customHeight="1">
      <c r="A15" s="7"/>
      <c r="B15" s="8"/>
      <c r="C15" s="8"/>
      <c r="D15" s="8"/>
    </row>
    <row r="16" spans="1:21" ht="9.6" customHeight="1">
      <c r="A16" s="7"/>
      <c r="B16" s="8"/>
      <c r="C16" s="8"/>
      <c r="D16" s="8"/>
    </row>
    <row r="17" spans="1:21" ht="24" customHeight="1">
      <c r="A17" s="31" t="s">
        <v>36</v>
      </c>
      <c r="B17" s="31"/>
      <c r="C17" s="12"/>
      <c r="D17" s="23"/>
      <c r="U17" s="2" t="s">
        <v>3</v>
      </c>
    </row>
    <row r="18" spans="1:21" ht="31.95" customHeight="1">
      <c r="A18" s="5" t="s">
        <v>26</v>
      </c>
      <c r="B18" s="5" t="s">
        <v>25</v>
      </c>
      <c r="C18" s="24"/>
      <c r="D18" s="24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21" ht="24" customHeight="1">
      <c r="A19" s="19" t="s">
        <v>14</v>
      </c>
      <c r="B19" s="20">
        <v>13364633</v>
      </c>
      <c r="C19" s="27"/>
      <c r="D19" s="27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21" ht="24" customHeight="1">
      <c r="A20" s="19" t="s">
        <v>15</v>
      </c>
      <c r="B20" s="20">
        <v>2821432</v>
      </c>
      <c r="C20" s="27"/>
      <c r="D20" s="27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21" ht="24" customHeight="1">
      <c r="A21" s="19" t="s">
        <v>16</v>
      </c>
      <c r="B21" s="20">
        <v>8298120</v>
      </c>
      <c r="C21" s="27"/>
      <c r="D21" s="27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21" ht="24" customHeight="1">
      <c r="A22" s="19" t="s">
        <v>17</v>
      </c>
      <c r="B22" s="20">
        <v>1337337</v>
      </c>
      <c r="C22" s="27"/>
      <c r="D22" s="27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21" ht="24" customHeight="1">
      <c r="A23" s="19" t="s">
        <v>18</v>
      </c>
      <c r="B23" s="20">
        <v>2849836.26</v>
      </c>
      <c r="C23" s="27"/>
      <c r="D23" s="27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21" ht="24" customHeight="1">
      <c r="A24" s="19" t="s">
        <v>19</v>
      </c>
      <c r="B24" s="20">
        <v>2354062.7400000002</v>
      </c>
      <c r="C24" s="27"/>
      <c r="D24" s="27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21" ht="24" customHeight="1">
      <c r="A25" s="19" t="s">
        <v>20</v>
      </c>
      <c r="B25" s="20">
        <v>598477.52</v>
      </c>
      <c r="C25" s="27"/>
      <c r="D25" s="27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21" ht="24" customHeight="1">
      <c r="A26" s="19" t="s">
        <v>21</v>
      </c>
      <c r="B26" s="20">
        <v>1815699</v>
      </c>
      <c r="C26" s="27"/>
      <c r="D26" s="27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21" ht="24" customHeight="1">
      <c r="A27" s="19" t="s">
        <v>22</v>
      </c>
      <c r="B27" s="20">
        <v>9709900</v>
      </c>
      <c r="C27" s="27"/>
      <c r="D27" s="27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21" ht="24" customHeight="1">
      <c r="A28" s="19" t="s">
        <v>23</v>
      </c>
      <c r="B28" s="20">
        <v>14500</v>
      </c>
      <c r="C28" s="27"/>
      <c r="D28" s="27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21" ht="24" customHeight="1">
      <c r="A29" s="19" t="s">
        <v>1</v>
      </c>
      <c r="B29" s="20">
        <v>2247450.88</v>
      </c>
      <c r="C29" s="27"/>
      <c r="D29" s="27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21" ht="28.05" customHeight="1">
      <c r="A30" s="6" t="s">
        <v>0</v>
      </c>
      <c r="B30" s="30">
        <f>SUM(B19:B29)</f>
        <v>45411448.399999999</v>
      </c>
      <c r="C30" s="28"/>
      <c r="D30" s="28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21" ht="24" customHeight="1">
      <c r="A31" s="7"/>
      <c r="B31" s="8"/>
      <c r="C31" s="8"/>
      <c r="D31" s="8"/>
    </row>
    <row r="35" spans="3:3">
      <c r="C35" s="3">
        <v>0</v>
      </c>
    </row>
  </sheetData>
  <mergeCells count="2">
    <mergeCell ref="A3:B3"/>
    <mergeCell ref="A17:B17"/>
  </mergeCells>
  <pageMargins left="0.51181102362204722" right="0.51181102362204722" top="0.74803149606299213" bottom="0.55118110236220474" header="0.31496062992125984" footer="0.31496062992125984"/>
  <pageSetup paperSize="9" orientation="portrait" horizont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ข้อมูลโครงการ</vt:lpstr>
      <vt:lpstr>แผนภูมิปี 63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LPDI-000</dc:creator>
  <cp:lastModifiedBy>Windows User</cp:lastModifiedBy>
  <cp:lastPrinted>2020-11-13T02:40:05Z</cp:lastPrinted>
  <dcterms:created xsi:type="dcterms:W3CDTF">2011-06-09T07:08:46Z</dcterms:created>
  <dcterms:modified xsi:type="dcterms:W3CDTF">2021-03-08T08:59:29Z</dcterms:modified>
</cp:coreProperties>
</file>